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7.- PROMOCION DE LA SALUD\2.- PROMSA 2025\INFORMES OPERACIONAL DE PROMSA RED MOYOBAMBA  04-2025\"/>
    </mc:Choice>
  </mc:AlternateContent>
  <xr:revisionPtr revIDLastSave="0" documentId="13_ncr:1_{643235E6-F17C-449A-9BBA-0341329A816C}" xr6:coauthVersionLast="47" xr6:coauthVersionMax="47" xr10:uidLastSave="{00000000-0000-0000-0000-000000000000}"/>
  <bookViews>
    <workbookView xWindow="-120" yWindow="-120" windowWidth="29040" windowHeight="15720" tabRatio="753" activeTab="3" xr2:uid="{00000000-000D-0000-FFFF-FFFF00000000}"/>
  </bookViews>
  <sheets>
    <sheet name="Ene" sheetId="4" r:id="rId1"/>
    <sheet name="Feb" sheetId="15" r:id="rId2"/>
    <sheet name="Mar" sheetId="14" r:id="rId3"/>
    <sheet name="Abr" sheetId="13" r:id="rId4"/>
    <sheet name="May" sheetId="12" r:id="rId5"/>
    <sheet name="Jun" sheetId="11" r:id="rId6"/>
    <sheet name="Jul" sheetId="10" r:id="rId7"/>
    <sheet name="Ago" sheetId="9" r:id="rId8"/>
    <sheet name="Set" sheetId="8" r:id="rId9"/>
    <sheet name="Oct" sheetId="7" r:id="rId10"/>
    <sheet name="Nov" sheetId="6" r:id="rId11"/>
    <sheet name="Dic" sheetId="5" r:id="rId12"/>
    <sheet name="ANUAL" sheetId="16" r:id="rId13"/>
    <sheet name="Formula" sheetId="3" r:id="rId14"/>
    <sheet name="Sintaxys" sheetId="2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3" i="16" l="1"/>
  <c r="G143" i="16"/>
  <c r="H143" i="16"/>
  <c r="I143" i="16"/>
  <c r="J143" i="16"/>
  <c r="K143" i="16"/>
  <c r="L143" i="16"/>
  <c r="M143" i="16"/>
  <c r="N143" i="16"/>
  <c r="O143" i="16"/>
  <c r="P143" i="16"/>
  <c r="Q143" i="16"/>
  <c r="R143" i="16"/>
  <c r="S143" i="16"/>
  <c r="T143" i="16"/>
  <c r="U143" i="16"/>
  <c r="V143" i="16"/>
  <c r="W143" i="16"/>
  <c r="X143" i="16"/>
  <c r="Y143" i="16"/>
  <c r="Z143" i="16"/>
  <c r="AA143" i="16"/>
  <c r="AB143" i="16"/>
  <c r="AC143" i="16"/>
  <c r="AD143" i="16"/>
  <c r="AE143" i="16"/>
  <c r="AF143" i="16"/>
  <c r="AG143" i="16"/>
  <c r="AH143" i="16"/>
  <c r="AI143" i="16"/>
  <c r="AJ143" i="16"/>
  <c r="AK143" i="16"/>
  <c r="AL143" i="16"/>
  <c r="AM143" i="16"/>
  <c r="AN143" i="16"/>
  <c r="AO143" i="16"/>
  <c r="AP143" i="16"/>
  <c r="AQ143" i="16"/>
  <c r="AR143" i="16"/>
  <c r="AS143" i="16"/>
  <c r="AT143" i="16"/>
  <c r="AU143" i="16"/>
  <c r="AV143" i="16"/>
  <c r="AW143" i="16"/>
  <c r="AX143" i="16"/>
  <c r="AY143" i="16"/>
  <c r="AZ143" i="16"/>
  <c r="BA143" i="16"/>
  <c r="BB143" i="16"/>
  <c r="BC143" i="16"/>
  <c r="BD143" i="16"/>
  <c r="BE143" i="16"/>
  <c r="BF143" i="16"/>
  <c r="BG143" i="16"/>
  <c r="BH143" i="16"/>
  <c r="BI143" i="16"/>
  <c r="BJ143" i="16"/>
  <c r="BK143" i="16"/>
  <c r="BL143" i="16"/>
  <c r="F144" i="16"/>
  <c r="G144" i="16"/>
  <c r="H144" i="16"/>
  <c r="I144" i="16"/>
  <c r="J144" i="16"/>
  <c r="K144" i="16"/>
  <c r="L144" i="16"/>
  <c r="M144" i="16"/>
  <c r="N144" i="16"/>
  <c r="O144" i="16"/>
  <c r="P144" i="16"/>
  <c r="Q144" i="16"/>
  <c r="R144" i="16"/>
  <c r="S144" i="16"/>
  <c r="T144" i="16"/>
  <c r="U144" i="16"/>
  <c r="V144" i="16"/>
  <c r="W144" i="16"/>
  <c r="X144" i="16"/>
  <c r="Y144" i="16"/>
  <c r="Z144" i="16"/>
  <c r="AA144" i="16"/>
  <c r="AB144" i="16"/>
  <c r="AC144" i="16"/>
  <c r="AD144" i="16"/>
  <c r="AE144" i="16"/>
  <c r="AF144" i="16"/>
  <c r="AG144" i="16"/>
  <c r="AH144" i="16"/>
  <c r="AI144" i="16"/>
  <c r="AJ144" i="16"/>
  <c r="AK144" i="16"/>
  <c r="AL144" i="16"/>
  <c r="AM144" i="16"/>
  <c r="AN144" i="16"/>
  <c r="AO144" i="16"/>
  <c r="AP144" i="16"/>
  <c r="AQ144" i="16"/>
  <c r="AR144" i="16"/>
  <c r="AS144" i="16"/>
  <c r="AT144" i="16"/>
  <c r="AU144" i="16"/>
  <c r="AV144" i="16"/>
  <c r="AW144" i="16"/>
  <c r="AX144" i="16"/>
  <c r="AY144" i="16"/>
  <c r="AZ144" i="16"/>
  <c r="BA144" i="16"/>
  <c r="BB144" i="16"/>
  <c r="BC144" i="16"/>
  <c r="BD144" i="16"/>
  <c r="BE144" i="16"/>
  <c r="BF144" i="16"/>
  <c r="BG144" i="16"/>
  <c r="BH144" i="16"/>
  <c r="BI144" i="16"/>
  <c r="BJ144" i="16"/>
  <c r="BK144" i="16"/>
  <c r="BL144" i="16"/>
  <c r="F145" i="16"/>
  <c r="G145" i="16"/>
  <c r="H145" i="16"/>
  <c r="I145" i="16"/>
  <c r="J145" i="16"/>
  <c r="K145" i="16"/>
  <c r="L145" i="16"/>
  <c r="M145" i="16"/>
  <c r="N145" i="16"/>
  <c r="O145" i="16"/>
  <c r="P145" i="16"/>
  <c r="Q145" i="16"/>
  <c r="R145" i="16"/>
  <c r="S145" i="16"/>
  <c r="T145" i="16"/>
  <c r="U145" i="16"/>
  <c r="V145" i="16"/>
  <c r="W145" i="16"/>
  <c r="X145" i="16"/>
  <c r="Y145" i="16"/>
  <c r="Z145" i="16"/>
  <c r="AA145" i="16"/>
  <c r="AB145" i="16"/>
  <c r="AC145" i="16"/>
  <c r="AD145" i="16"/>
  <c r="AE145" i="16"/>
  <c r="AF145" i="16"/>
  <c r="AG145" i="16"/>
  <c r="AH145" i="16"/>
  <c r="AI145" i="16"/>
  <c r="AJ145" i="16"/>
  <c r="AK145" i="16"/>
  <c r="AL145" i="16"/>
  <c r="AM145" i="16"/>
  <c r="AN145" i="16"/>
  <c r="AO145" i="16"/>
  <c r="AP145" i="16"/>
  <c r="AQ145" i="16"/>
  <c r="AR145" i="16"/>
  <c r="AS145" i="16"/>
  <c r="AT145" i="16"/>
  <c r="AU145" i="16"/>
  <c r="AV145" i="16"/>
  <c r="AV103" i="16" s="1"/>
  <c r="AW145" i="16"/>
  <c r="AX145" i="16"/>
  <c r="AY145" i="16"/>
  <c r="AZ145" i="16"/>
  <c r="BA145" i="16"/>
  <c r="BB145" i="16"/>
  <c r="BC145" i="16"/>
  <c r="BD145" i="16"/>
  <c r="BD103" i="16" s="1"/>
  <c r="BE145" i="16"/>
  <c r="BF145" i="16"/>
  <c r="BG145" i="16"/>
  <c r="BH145" i="16"/>
  <c r="BI145" i="16"/>
  <c r="BJ145" i="16"/>
  <c r="BK145" i="16"/>
  <c r="BL145" i="16"/>
  <c r="F146" i="16"/>
  <c r="G146" i="16"/>
  <c r="H146" i="16"/>
  <c r="I146" i="16"/>
  <c r="J146" i="16"/>
  <c r="K146" i="16"/>
  <c r="L146" i="16"/>
  <c r="M146" i="16"/>
  <c r="N146" i="16"/>
  <c r="O146" i="16"/>
  <c r="P146" i="16"/>
  <c r="Q146" i="16"/>
  <c r="R146" i="16"/>
  <c r="S146" i="16"/>
  <c r="T146" i="16"/>
  <c r="T103" i="16" s="1"/>
  <c r="U146" i="16"/>
  <c r="V146" i="16"/>
  <c r="W146" i="16"/>
  <c r="X146" i="16"/>
  <c r="Y146" i="16"/>
  <c r="Z146" i="16"/>
  <c r="AA146" i="16"/>
  <c r="AB146" i="16"/>
  <c r="AB103" i="16" s="1"/>
  <c r="AC146" i="16"/>
  <c r="AD146" i="16"/>
  <c r="AE146" i="16"/>
  <c r="AF146" i="16"/>
  <c r="AG146" i="16"/>
  <c r="AH146" i="16"/>
  <c r="AI146" i="16"/>
  <c r="AJ146" i="16"/>
  <c r="AJ103" i="16" s="1"/>
  <c r="AK146" i="16"/>
  <c r="AL146" i="16"/>
  <c r="AM146" i="16"/>
  <c r="AN146" i="16"/>
  <c r="AO146" i="16"/>
  <c r="AP146" i="16"/>
  <c r="AQ146" i="16"/>
  <c r="AR146" i="16"/>
  <c r="AR103" i="16" s="1"/>
  <c r="AS146" i="16"/>
  <c r="AT146" i="16"/>
  <c r="AU146" i="16"/>
  <c r="AV146" i="16"/>
  <c r="AW146" i="16"/>
  <c r="AX146" i="16"/>
  <c r="AY146" i="16"/>
  <c r="AZ146" i="16"/>
  <c r="AZ103" i="16" s="1"/>
  <c r="BA146" i="16"/>
  <c r="BB146" i="16"/>
  <c r="BC146" i="16"/>
  <c r="BD146" i="16"/>
  <c r="BE146" i="16"/>
  <c r="BF146" i="16"/>
  <c r="BG146" i="16"/>
  <c r="BH146" i="16"/>
  <c r="BH103" i="16" s="1"/>
  <c r="BI146" i="16"/>
  <c r="BJ146" i="16"/>
  <c r="BK146" i="16"/>
  <c r="BL146" i="16"/>
  <c r="F105" i="16"/>
  <c r="G105" i="16"/>
  <c r="H105" i="16"/>
  <c r="I105" i="16"/>
  <c r="J105" i="16"/>
  <c r="K105" i="16"/>
  <c r="L105" i="16"/>
  <c r="M105" i="16"/>
  <c r="N105" i="16"/>
  <c r="O105" i="16"/>
  <c r="P105" i="16"/>
  <c r="Q105" i="16"/>
  <c r="R105" i="16"/>
  <c r="S105" i="16"/>
  <c r="T105" i="16"/>
  <c r="U105" i="16"/>
  <c r="V105" i="16"/>
  <c r="W105" i="16"/>
  <c r="X105" i="16"/>
  <c r="Y105" i="16"/>
  <c r="Z105" i="16"/>
  <c r="AA105" i="16"/>
  <c r="AB105" i="16"/>
  <c r="AC105" i="16"/>
  <c r="AD105" i="16"/>
  <c r="AE105" i="16"/>
  <c r="AF105" i="16"/>
  <c r="AG105" i="16"/>
  <c r="AH105" i="16"/>
  <c r="AI105" i="16"/>
  <c r="AJ105" i="16"/>
  <c r="AK105" i="16"/>
  <c r="AL105" i="16"/>
  <c r="AM105" i="16"/>
  <c r="AN105" i="16"/>
  <c r="AO105" i="16"/>
  <c r="AP105" i="16"/>
  <c r="AQ105" i="16"/>
  <c r="AR105" i="16"/>
  <c r="AS105" i="16"/>
  <c r="AT105" i="16"/>
  <c r="AU105" i="16"/>
  <c r="AV105" i="16"/>
  <c r="AW105" i="16"/>
  <c r="AX105" i="16"/>
  <c r="AY105" i="16"/>
  <c r="AZ105" i="16"/>
  <c r="BA105" i="16"/>
  <c r="BB105" i="16"/>
  <c r="BC105" i="16"/>
  <c r="BD105" i="16"/>
  <c r="BE105" i="16"/>
  <c r="BF105" i="16"/>
  <c r="BG105" i="16"/>
  <c r="BH105" i="16"/>
  <c r="BI105" i="16"/>
  <c r="BJ105" i="16"/>
  <c r="BK105" i="16"/>
  <c r="BL105" i="16"/>
  <c r="F106" i="16"/>
  <c r="G106" i="16"/>
  <c r="H106" i="16"/>
  <c r="I106" i="16"/>
  <c r="J106" i="16"/>
  <c r="K106" i="16"/>
  <c r="L106" i="16"/>
  <c r="M106" i="16"/>
  <c r="N106" i="16"/>
  <c r="O106" i="16"/>
  <c r="P106" i="16"/>
  <c r="Q106" i="16"/>
  <c r="R106" i="16"/>
  <c r="S106" i="16"/>
  <c r="T106" i="16"/>
  <c r="U106" i="16"/>
  <c r="V106" i="16"/>
  <c r="W106" i="16"/>
  <c r="X106" i="16"/>
  <c r="Y106" i="16"/>
  <c r="Z106" i="16"/>
  <c r="AA106" i="16"/>
  <c r="AB106" i="16"/>
  <c r="AC106" i="16"/>
  <c r="AD106" i="16"/>
  <c r="AE106" i="16"/>
  <c r="AF106" i="16"/>
  <c r="AG106" i="16"/>
  <c r="AH106" i="16"/>
  <c r="AI106" i="16"/>
  <c r="AJ106" i="16"/>
  <c r="AK106" i="16"/>
  <c r="AL106" i="16"/>
  <c r="AM106" i="16"/>
  <c r="AN106" i="16"/>
  <c r="AO106" i="16"/>
  <c r="AP106" i="16"/>
  <c r="AQ106" i="16"/>
  <c r="AR106" i="16"/>
  <c r="AS106" i="16"/>
  <c r="AT106" i="16"/>
  <c r="AU106" i="16"/>
  <c r="AV106" i="16"/>
  <c r="AW106" i="16"/>
  <c r="AX106" i="16"/>
  <c r="AY106" i="16"/>
  <c r="AZ106" i="16"/>
  <c r="BA106" i="16"/>
  <c r="BB106" i="16"/>
  <c r="BC106" i="16"/>
  <c r="BD106" i="16"/>
  <c r="BE106" i="16"/>
  <c r="BF106" i="16"/>
  <c r="BG106" i="16"/>
  <c r="BH106" i="16"/>
  <c r="BI106" i="16"/>
  <c r="BJ106" i="16"/>
  <c r="BK106" i="16"/>
  <c r="BL106" i="16"/>
  <c r="F107" i="16"/>
  <c r="G107" i="16"/>
  <c r="H107" i="16"/>
  <c r="I107" i="16"/>
  <c r="J107" i="16"/>
  <c r="K107" i="16"/>
  <c r="L107" i="16"/>
  <c r="M107" i="16"/>
  <c r="N107" i="16"/>
  <c r="O107" i="16"/>
  <c r="P107" i="16"/>
  <c r="Q107" i="16"/>
  <c r="R107" i="16"/>
  <c r="S107" i="16"/>
  <c r="T107" i="16"/>
  <c r="U107" i="16"/>
  <c r="V107" i="16"/>
  <c r="W107" i="16"/>
  <c r="X107" i="16"/>
  <c r="Y107" i="16"/>
  <c r="Z107" i="16"/>
  <c r="AA107" i="16"/>
  <c r="AB107" i="16"/>
  <c r="AC107" i="16"/>
  <c r="AD107" i="16"/>
  <c r="AE107" i="16"/>
  <c r="AF107" i="16"/>
  <c r="AG107" i="16"/>
  <c r="AH107" i="16"/>
  <c r="AI107" i="16"/>
  <c r="AJ107" i="16"/>
  <c r="AK107" i="16"/>
  <c r="AL107" i="16"/>
  <c r="AM107" i="16"/>
  <c r="AN107" i="16"/>
  <c r="AO107" i="16"/>
  <c r="AP107" i="16"/>
  <c r="AQ107" i="16"/>
  <c r="AR107" i="16"/>
  <c r="AS107" i="16"/>
  <c r="AT107" i="16"/>
  <c r="AU107" i="16"/>
  <c r="AV107" i="16"/>
  <c r="AW107" i="16"/>
  <c r="AX107" i="16"/>
  <c r="AY107" i="16"/>
  <c r="AZ107" i="16"/>
  <c r="BA107" i="16"/>
  <c r="BB107" i="16"/>
  <c r="BC107" i="16"/>
  <c r="BD107" i="16"/>
  <c r="BE107" i="16"/>
  <c r="BF107" i="16"/>
  <c r="BG107" i="16"/>
  <c r="BH107" i="16"/>
  <c r="BI107" i="16"/>
  <c r="BJ107" i="16"/>
  <c r="BK107" i="16"/>
  <c r="BL107" i="16"/>
  <c r="F108" i="16"/>
  <c r="G108" i="16"/>
  <c r="H108" i="16"/>
  <c r="I108" i="16"/>
  <c r="J108" i="16"/>
  <c r="K108" i="16"/>
  <c r="L108" i="16"/>
  <c r="M108" i="16"/>
  <c r="N108" i="16"/>
  <c r="O108" i="16"/>
  <c r="P108" i="16"/>
  <c r="Q108" i="16"/>
  <c r="R108" i="16"/>
  <c r="S108" i="16"/>
  <c r="T108" i="16"/>
  <c r="U108" i="16"/>
  <c r="V108" i="16"/>
  <c r="W108" i="16"/>
  <c r="X108" i="16"/>
  <c r="Y108" i="16"/>
  <c r="Z108" i="16"/>
  <c r="AA108" i="16"/>
  <c r="AB108" i="16"/>
  <c r="AC108" i="16"/>
  <c r="AD108" i="16"/>
  <c r="AE108" i="16"/>
  <c r="AF108" i="16"/>
  <c r="AG108" i="16"/>
  <c r="AH108" i="16"/>
  <c r="AI108" i="16"/>
  <c r="AJ108" i="16"/>
  <c r="AK108" i="16"/>
  <c r="AL108" i="16"/>
  <c r="AM108" i="16"/>
  <c r="AN108" i="16"/>
  <c r="AO108" i="16"/>
  <c r="AP108" i="16"/>
  <c r="AQ108" i="16"/>
  <c r="AR108" i="16"/>
  <c r="AS108" i="16"/>
  <c r="AT108" i="16"/>
  <c r="AU108" i="16"/>
  <c r="AV108" i="16"/>
  <c r="AW108" i="16"/>
  <c r="AX108" i="16"/>
  <c r="AY108" i="16"/>
  <c r="AZ108" i="16"/>
  <c r="BA108" i="16"/>
  <c r="BB108" i="16"/>
  <c r="BC108" i="16"/>
  <c r="BD108" i="16"/>
  <c r="BE108" i="16"/>
  <c r="BF108" i="16"/>
  <c r="BG108" i="16"/>
  <c r="BH108" i="16"/>
  <c r="BI108" i="16"/>
  <c r="BJ108" i="16"/>
  <c r="BK108" i="16"/>
  <c r="BL108" i="16"/>
  <c r="F109" i="16"/>
  <c r="G109" i="16"/>
  <c r="H109" i="16"/>
  <c r="I109" i="16"/>
  <c r="J109" i="16"/>
  <c r="K109" i="16"/>
  <c r="L109" i="16"/>
  <c r="M109" i="16"/>
  <c r="N109" i="16"/>
  <c r="O109" i="16"/>
  <c r="P109" i="16"/>
  <c r="Q109" i="16"/>
  <c r="R109" i="16"/>
  <c r="S109" i="16"/>
  <c r="T109" i="16"/>
  <c r="U109" i="16"/>
  <c r="V109" i="16"/>
  <c r="W109" i="16"/>
  <c r="X109" i="16"/>
  <c r="Y109" i="16"/>
  <c r="Z109" i="16"/>
  <c r="AA109" i="16"/>
  <c r="AB109" i="16"/>
  <c r="AC109" i="16"/>
  <c r="AD109" i="16"/>
  <c r="AE109" i="16"/>
  <c r="AF109" i="16"/>
  <c r="AG109" i="16"/>
  <c r="AH109" i="16"/>
  <c r="AI109" i="16"/>
  <c r="AJ109" i="16"/>
  <c r="AK109" i="16"/>
  <c r="AL109" i="16"/>
  <c r="AM109" i="16"/>
  <c r="AN109" i="16"/>
  <c r="AO109" i="16"/>
  <c r="AP109" i="16"/>
  <c r="AQ109" i="16"/>
  <c r="AR109" i="16"/>
  <c r="AS109" i="16"/>
  <c r="AT109" i="16"/>
  <c r="AU109" i="16"/>
  <c r="AV109" i="16"/>
  <c r="AW109" i="16"/>
  <c r="AX109" i="16"/>
  <c r="AY109" i="16"/>
  <c r="AZ109" i="16"/>
  <c r="BA109" i="16"/>
  <c r="BB109" i="16"/>
  <c r="BC109" i="16"/>
  <c r="BD109" i="16"/>
  <c r="BE109" i="16"/>
  <c r="BF109" i="16"/>
  <c r="BG109" i="16"/>
  <c r="BH109" i="16"/>
  <c r="BI109" i="16"/>
  <c r="BJ109" i="16"/>
  <c r="BK109" i="16"/>
  <c r="BL109" i="16"/>
  <c r="F110" i="16"/>
  <c r="G110" i="16"/>
  <c r="H110" i="16"/>
  <c r="I110" i="16"/>
  <c r="J110" i="16"/>
  <c r="K110" i="16"/>
  <c r="L110" i="16"/>
  <c r="M110" i="16"/>
  <c r="N110" i="16"/>
  <c r="O110" i="16"/>
  <c r="P110" i="16"/>
  <c r="Q110" i="16"/>
  <c r="R110" i="16"/>
  <c r="S110" i="16"/>
  <c r="T110" i="16"/>
  <c r="U110" i="16"/>
  <c r="V110" i="16"/>
  <c r="W110" i="16"/>
  <c r="X110" i="16"/>
  <c r="Y110" i="16"/>
  <c r="Z110" i="16"/>
  <c r="AA110" i="16"/>
  <c r="AB110" i="16"/>
  <c r="AC110" i="16"/>
  <c r="AD110" i="16"/>
  <c r="AE110" i="16"/>
  <c r="AF110" i="16"/>
  <c r="AG110" i="16"/>
  <c r="AH110" i="16"/>
  <c r="AI110" i="16"/>
  <c r="AJ110" i="16"/>
  <c r="AK110" i="16"/>
  <c r="AL110" i="16"/>
  <c r="AM110" i="16"/>
  <c r="AN110" i="16"/>
  <c r="AO110" i="16"/>
  <c r="AP110" i="16"/>
  <c r="AQ110" i="16"/>
  <c r="AR110" i="16"/>
  <c r="AS110" i="16"/>
  <c r="AT110" i="16"/>
  <c r="AU110" i="16"/>
  <c r="AV110" i="16"/>
  <c r="AW110" i="16"/>
  <c r="AX110" i="16"/>
  <c r="AY110" i="16"/>
  <c r="AZ110" i="16"/>
  <c r="BA110" i="16"/>
  <c r="BB110" i="16"/>
  <c r="BC110" i="16"/>
  <c r="BD110" i="16"/>
  <c r="BE110" i="16"/>
  <c r="BF110" i="16"/>
  <c r="BG110" i="16"/>
  <c r="BH110" i="16"/>
  <c r="BI110" i="16"/>
  <c r="BJ110" i="16"/>
  <c r="BK110" i="16"/>
  <c r="BL110" i="16"/>
  <c r="F111" i="16"/>
  <c r="G111" i="16"/>
  <c r="H111" i="16"/>
  <c r="I111" i="16"/>
  <c r="J111" i="16"/>
  <c r="K111" i="16"/>
  <c r="L111" i="16"/>
  <c r="M111" i="16"/>
  <c r="N111" i="16"/>
  <c r="O111" i="16"/>
  <c r="P111" i="16"/>
  <c r="Q111" i="16"/>
  <c r="R111" i="16"/>
  <c r="S111" i="16"/>
  <c r="T111" i="16"/>
  <c r="U111" i="16"/>
  <c r="V111" i="16"/>
  <c r="W111" i="16"/>
  <c r="X111" i="16"/>
  <c r="Y111" i="16"/>
  <c r="Z111" i="16"/>
  <c r="AA111" i="16"/>
  <c r="AB111" i="16"/>
  <c r="AC111" i="16"/>
  <c r="AD111" i="16"/>
  <c r="AE111" i="16"/>
  <c r="AF111" i="16"/>
  <c r="AG111" i="16"/>
  <c r="AH111" i="16"/>
  <c r="AI111" i="16"/>
  <c r="AJ111" i="16"/>
  <c r="AK111" i="16"/>
  <c r="AL111" i="16"/>
  <c r="AM111" i="16"/>
  <c r="AN111" i="16"/>
  <c r="AO111" i="16"/>
  <c r="AP111" i="16"/>
  <c r="AQ111" i="16"/>
  <c r="AR111" i="16"/>
  <c r="AS111" i="16"/>
  <c r="AT111" i="16"/>
  <c r="AU111" i="16"/>
  <c r="AV111" i="16"/>
  <c r="AW111" i="16"/>
  <c r="AX111" i="16"/>
  <c r="AY111" i="16"/>
  <c r="AZ111" i="16"/>
  <c r="BA111" i="16"/>
  <c r="BB111" i="16"/>
  <c r="BC111" i="16"/>
  <c r="BD111" i="16"/>
  <c r="BE111" i="16"/>
  <c r="BF111" i="16"/>
  <c r="BG111" i="16"/>
  <c r="BH111" i="16"/>
  <c r="BI111" i="16"/>
  <c r="BJ111" i="16"/>
  <c r="BK111" i="16"/>
  <c r="BL111" i="16"/>
  <c r="F112" i="16"/>
  <c r="G112" i="16"/>
  <c r="H112" i="16"/>
  <c r="I112" i="16"/>
  <c r="J112" i="16"/>
  <c r="K112" i="16"/>
  <c r="L112" i="16"/>
  <c r="M112" i="16"/>
  <c r="N112" i="16"/>
  <c r="O112" i="16"/>
  <c r="P112" i="16"/>
  <c r="Q112" i="16"/>
  <c r="R112" i="16"/>
  <c r="S112" i="16"/>
  <c r="T112" i="16"/>
  <c r="U112" i="16"/>
  <c r="V112" i="16"/>
  <c r="W112" i="16"/>
  <c r="X112" i="16"/>
  <c r="Y112" i="16"/>
  <c r="Z112" i="16"/>
  <c r="AA112" i="16"/>
  <c r="AB112" i="16"/>
  <c r="AC112" i="16"/>
  <c r="AD112" i="16"/>
  <c r="AE112" i="16"/>
  <c r="AF112" i="16"/>
  <c r="AG112" i="16"/>
  <c r="AH112" i="16"/>
  <c r="AI112" i="16"/>
  <c r="AJ112" i="16"/>
  <c r="AK112" i="16"/>
  <c r="AL112" i="16"/>
  <c r="AM112" i="16"/>
  <c r="AN112" i="16"/>
  <c r="AO112" i="16"/>
  <c r="AP112" i="16"/>
  <c r="AQ112" i="16"/>
  <c r="AR112" i="16"/>
  <c r="AS112" i="16"/>
  <c r="AT112" i="16"/>
  <c r="AU112" i="16"/>
  <c r="AV112" i="16"/>
  <c r="AW112" i="16"/>
  <c r="AX112" i="16"/>
  <c r="AY112" i="16"/>
  <c r="AZ112" i="16"/>
  <c r="BA112" i="16"/>
  <c r="BB112" i="16"/>
  <c r="BC112" i="16"/>
  <c r="BD112" i="16"/>
  <c r="BE112" i="16"/>
  <c r="BF112" i="16"/>
  <c r="BG112" i="16"/>
  <c r="BH112" i="16"/>
  <c r="BI112" i="16"/>
  <c r="BJ112" i="16"/>
  <c r="BK112" i="16"/>
  <c r="BL112" i="16"/>
  <c r="F113" i="16"/>
  <c r="G113" i="16"/>
  <c r="H113" i="16"/>
  <c r="I113" i="16"/>
  <c r="J113" i="16"/>
  <c r="K113" i="16"/>
  <c r="L113" i="16"/>
  <c r="M113" i="16"/>
  <c r="N113" i="16"/>
  <c r="O113" i="16"/>
  <c r="P113" i="16"/>
  <c r="Q113" i="16"/>
  <c r="R113" i="16"/>
  <c r="S113" i="16"/>
  <c r="T113" i="16"/>
  <c r="U113" i="16"/>
  <c r="V113" i="16"/>
  <c r="W113" i="16"/>
  <c r="X113" i="16"/>
  <c r="Y113" i="16"/>
  <c r="Z113" i="16"/>
  <c r="AA113" i="16"/>
  <c r="AB113" i="16"/>
  <c r="AC113" i="16"/>
  <c r="AD113" i="16"/>
  <c r="AE113" i="16"/>
  <c r="AF113" i="16"/>
  <c r="AG113" i="16"/>
  <c r="AH113" i="16"/>
  <c r="AI113" i="16"/>
  <c r="AJ113" i="16"/>
  <c r="AK113" i="16"/>
  <c r="AL113" i="16"/>
  <c r="AM113" i="16"/>
  <c r="AN113" i="16"/>
  <c r="AO113" i="16"/>
  <c r="AP113" i="16"/>
  <c r="AQ113" i="16"/>
  <c r="AR113" i="16"/>
  <c r="AS113" i="16"/>
  <c r="AT113" i="16"/>
  <c r="AU113" i="16"/>
  <c r="AV113" i="16"/>
  <c r="AW113" i="16"/>
  <c r="AX113" i="16"/>
  <c r="AY113" i="16"/>
  <c r="AZ113" i="16"/>
  <c r="BA113" i="16"/>
  <c r="BB113" i="16"/>
  <c r="BC113" i="16"/>
  <c r="BD113" i="16"/>
  <c r="BE113" i="16"/>
  <c r="BF113" i="16"/>
  <c r="BG113" i="16"/>
  <c r="BH113" i="16"/>
  <c r="BI113" i="16"/>
  <c r="BJ113" i="16"/>
  <c r="BK113" i="16"/>
  <c r="BL113" i="16"/>
  <c r="F114" i="16"/>
  <c r="G114" i="16"/>
  <c r="H114" i="16"/>
  <c r="I114" i="16"/>
  <c r="J114" i="16"/>
  <c r="K114" i="16"/>
  <c r="L114" i="16"/>
  <c r="M114" i="16"/>
  <c r="N114" i="16"/>
  <c r="O114" i="16"/>
  <c r="P114" i="16"/>
  <c r="Q114" i="16"/>
  <c r="R114" i="16"/>
  <c r="S114" i="16"/>
  <c r="T114" i="16"/>
  <c r="U114" i="16"/>
  <c r="V114" i="16"/>
  <c r="W114" i="16"/>
  <c r="X114" i="16"/>
  <c r="Y114" i="16"/>
  <c r="Z114" i="16"/>
  <c r="AA114" i="16"/>
  <c r="AB114" i="16"/>
  <c r="AC114" i="16"/>
  <c r="AD114" i="16"/>
  <c r="AE114" i="16"/>
  <c r="AF114" i="16"/>
  <c r="AG114" i="16"/>
  <c r="AH114" i="16"/>
  <c r="AI114" i="16"/>
  <c r="AJ114" i="16"/>
  <c r="AK114" i="16"/>
  <c r="AL114" i="16"/>
  <c r="AM114" i="16"/>
  <c r="AN114" i="16"/>
  <c r="AO114" i="16"/>
  <c r="AP114" i="16"/>
  <c r="AQ114" i="16"/>
  <c r="AR114" i="16"/>
  <c r="AS114" i="16"/>
  <c r="AT114" i="16"/>
  <c r="AU114" i="16"/>
  <c r="AV114" i="16"/>
  <c r="AW114" i="16"/>
  <c r="AX114" i="16"/>
  <c r="AY114" i="16"/>
  <c r="AZ114" i="16"/>
  <c r="BA114" i="16"/>
  <c r="BB114" i="16"/>
  <c r="BC114" i="16"/>
  <c r="BD114" i="16"/>
  <c r="BE114" i="16"/>
  <c r="BF114" i="16"/>
  <c r="BG114" i="16"/>
  <c r="BH114" i="16"/>
  <c r="BI114" i="16"/>
  <c r="BJ114" i="16"/>
  <c r="BK114" i="16"/>
  <c r="BL114" i="16"/>
  <c r="F115" i="16"/>
  <c r="G115" i="16"/>
  <c r="H115" i="16"/>
  <c r="I115" i="16"/>
  <c r="J115" i="16"/>
  <c r="K115" i="16"/>
  <c r="L115" i="16"/>
  <c r="M115" i="16"/>
  <c r="N115" i="16"/>
  <c r="O115" i="16"/>
  <c r="P115" i="16"/>
  <c r="Q115" i="16"/>
  <c r="R115" i="16"/>
  <c r="S115" i="16"/>
  <c r="T115" i="16"/>
  <c r="U115" i="16"/>
  <c r="V115" i="16"/>
  <c r="W115" i="16"/>
  <c r="X115" i="16"/>
  <c r="Y115" i="16"/>
  <c r="Z115" i="16"/>
  <c r="AA115" i="16"/>
  <c r="AB115" i="16"/>
  <c r="AC115" i="16"/>
  <c r="AD115" i="16"/>
  <c r="AE115" i="16"/>
  <c r="AF115" i="16"/>
  <c r="AG115" i="16"/>
  <c r="AH115" i="16"/>
  <c r="AI115" i="16"/>
  <c r="AJ115" i="16"/>
  <c r="AK115" i="16"/>
  <c r="AL115" i="16"/>
  <c r="AM115" i="16"/>
  <c r="AN115" i="16"/>
  <c r="AO115" i="16"/>
  <c r="AP115" i="16"/>
  <c r="AQ115" i="16"/>
  <c r="AR115" i="16"/>
  <c r="AS115" i="16"/>
  <c r="AT115" i="16"/>
  <c r="AU115" i="16"/>
  <c r="AV115" i="16"/>
  <c r="AW115" i="16"/>
  <c r="AX115" i="16"/>
  <c r="AY115" i="16"/>
  <c r="AZ115" i="16"/>
  <c r="BA115" i="16"/>
  <c r="BB115" i="16"/>
  <c r="BC115" i="16"/>
  <c r="BD115" i="16"/>
  <c r="BE115" i="16"/>
  <c r="BF115" i="16"/>
  <c r="BG115" i="16"/>
  <c r="BH115" i="16"/>
  <c r="BI115" i="16"/>
  <c r="BJ115" i="16"/>
  <c r="BK115" i="16"/>
  <c r="BL115" i="16"/>
  <c r="F116" i="16"/>
  <c r="G116" i="16"/>
  <c r="H116" i="16"/>
  <c r="I116" i="16"/>
  <c r="J116" i="16"/>
  <c r="K116" i="16"/>
  <c r="L116" i="16"/>
  <c r="M116" i="16"/>
  <c r="N116" i="16"/>
  <c r="O116" i="16"/>
  <c r="P116" i="16"/>
  <c r="Q116" i="16"/>
  <c r="R116" i="16"/>
  <c r="S116" i="16"/>
  <c r="T116" i="16"/>
  <c r="U116" i="16"/>
  <c r="V116" i="16"/>
  <c r="W116" i="16"/>
  <c r="X116" i="16"/>
  <c r="Y116" i="16"/>
  <c r="Z116" i="16"/>
  <c r="AA116" i="16"/>
  <c r="AB116" i="16"/>
  <c r="AC116" i="16"/>
  <c r="AD116" i="16"/>
  <c r="AE116" i="16"/>
  <c r="AF116" i="16"/>
  <c r="AG116" i="16"/>
  <c r="AH116" i="16"/>
  <c r="AI116" i="16"/>
  <c r="AJ116" i="16"/>
  <c r="AK116" i="16"/>
  <c r="AL116" i="16"/>
  <c r="AM116" i="16"/>
  <c r="AN116" i="16"/>
  <c r="AO116" i="16"/>
  <c r="AP116" i="16"/>
  <c r="AQ116" i="16"/>
  <c r="AR116" i="16"/>
  <c r="AS116" i="16"/>
  <c r="AT116" i="16"/>
  <c r="AU116" i="16"/>
  <c r="AV116" i="16"/>
  <c r="AW116" i="16"/>
  <c r="AX116" i="16"/>
  <c r="AY116" i="16"/>
  <c r="AZ116" i="16"/>
  <c r="BA116" i="16"/>
  <c r="BB116" i="16"/>
  <c r="BC116" i="16"/>
  <c r="BD116" i="16"/>
  <c r="BE116" i="16"/>
  <c r="BF116" i="16"/>
  <c r="BG116" i="16"/>
  <c r="BH116" i="16"/>
  <c r="BI116" i="16"/>
  <c r="BJ116" i="16"/>
  <c r="BK116" i="16"/>
  <c r="BL116" i="16"/>
  <c r="F117" i="16"/>
  <c r="G117" i="16"/>
  <c r="H117" i="16"/>
  <c r="I117" i="16"/>
  <c r="J117" i="16"/>
  <c r="K117" i="16"/>
  <c r="L117" i="16"/>
  <c r="M117" i="16"/>
  <c r="N117" i="16"/>
  <c r="O117" i="16"/>
  <c r="P117" i="16"/>
  <c r="Q117" i="16"/>
  <c r="R117" i="16"/>
  <c r="S117" i="16"/>
  <c r="T117" i="16"/>
  <c r="U117" i="16"/>
  <c r="V117" i="16"/>
  <c r="W117" i="16"/>
  <c r="X117" i="16"/>
  <c r="Y117" i="16"/>
  <c r="Z117" i="16"/>
  <c r="AA117" i="16"/>
  <c r="AB117" i="16"/>
  <c r="AC117" i="16"/>
  <c r="AD117" i="16"/>
  <c r="AE117" i="16"/>
  <c r="AF117" i="16"/>
  <c r="AG117" i="16"/>
  <c r="AH117" i="16"/>
  <c r="AI117" i="16"/>
  <c r="AJ117" i="16"/>
  <c r="AK117" i="16"/>
  <c r="AL117" i="16"/>
  <c r="AM117" i="16"/>
  <c r="AN117" i="16"/>
  <c r="AO117" i="16"/>
  <c r="AP117" i="16"/>
  <c r="AQ117" i="16"/>
  <c r="AR117" i="16"/>
  <c r="AS117" i="16"/>
  <c r="AT117" i="16"/>
  <c r="AU117" i="16"/>
  <c r="AV117" i="16"/>
  <c r="AW117" i="16"/>
  <c r="AX117" i="16"/>
  <c r="AY117" i="16"/>
  <c r="AZ117" i="16"/>
  <c r="BA117" i="16"/>
  <c r="BB117" i="16"/>
  <c r="BC117" i="16"/>
  <c r="BD117" i="16"/>
  <c r="BE117" i="16"/>
  <c r="BF117" i="16"/>
  <c r="BG117" i="16"/>
  <c r="BH117" i="16"/>
  <c r="BI117" i="16"/>
  <c r="BJ117" i="16"/>
  <c r="BK117" i="16"/>
  <c r="BL117" i="16"/>
  <c r="F118" i="16"/>
  <c r="G118" i="16"/>
  <c r="H118" i="16"/>
  <c r="I118" i="16"/>
  <c r="J118" i="16"/>
  <c r="K118" i="16"/>
  <c r="L118" i="16"/>
  <c r="M118" i="16"/>
  <c r="N118" i="16"/>
  <c r="O118" i="16"/>
  <c r="P118" i="16"/>
  <c r="Q118" i="16"/>
  <c r="R118" i="16"/>
  <c r="S118" i="16"/>
  <c r="T118" i="16"/>
  <c r="U118" i="16"/>
  <c r="V118" i="16"/>
  <c r="W118" i="16"/>
  <c r="X118" i="16"/>
  <c r="Y118" i="16"/>
  <c r="Z118" i="16"/>
  <c r="AA118" i="16"/>
  <c r="AB118" i="16"/>
  <c r="AC118" i="16"/>
  <c r="AD118" i="16"/>
  <c r="AE118" i="16"/>
  <c r="AF118" i="16"/>
  <c r="AG118" i="16"/>
  <c r="AH118" i="16"/>
  <c r="AH97" i="16" s="1"/>
  <c r="AI118" i="16"/>
  <c r="AJ118" i="16"/>
  <c r="AK118" i="16"/>
  <c r="AL118" i="16"/>
  <c r="AM118" i="16"/>
  <c r="AN118" i="16"/>
  <c r="AO118" i="16"/>
  <c r="AP118" i="16"/>
  <c r="AQ118" i="16"/>
  <c r="AR118" i="16"/>
  <c r="AS118" i="16"/>
  <c r="AT118" i="16"/>
  <c r="AU118" i="16"/>
  <c r="AV118" i="16"/>
  <c r="AW118" i="16"/>
  <c r="AX118" i="16"/>
  <c r="AY118" i="16"/>
  <c r="AZ118" i="16"/>
  <c r="BA118" i="16"/>
  <c r="BB118" i="16"/>
  <c r="BC118" i="16"/>
  <c r="BD118" i="16"/>
  <c r="BE118" i="16"/>
  <c r="BF118" i="16"/>
  <c r="BG118" i="16"/>
  <c r="BH118" i="16"/>
  <c r="BI118" i="16"/>
  <c r="BJ118" i="16"/>
  <c r="BK118" i="16"/>
  <c r="BL118" i="16"/>
  <c r="F119" i="16"/>
  <c r="G119" i="16"/>
  <c r="G97" i="16" s="1"/>
  <c r="H119" i="16"/>
  <c r="I119" i="16"/>
  <c r="J119" i="16"/>
  <c r="K119" i="16"/>
  <c r="L119" i="16"/>
  <c r="M119" i="16"/>
  <c r="N119" i="16"/>
  <c r="O119" i="16"/>
  <c r="O97" i="16" s="1"/>
  <c r="P119" i="16"/>
  <c r="Q119" i="16"/>
  <c r="R119" i="16"/>
  <c r="S119" i="16"/>
  <c r="T119" i="16"/>
  <c r="U119" i="16"/>
  <c r="V119" i="16"/>
  <c r="W119" i="16"/>
  <c r="W97" i="16" s="1"/>
  <c r="X119" i="16"/>
  <c r="X97" i="16" s="1"/>
  <c r="Y119" i="16"/>
  <c r="Z119" i="16"/>
  <c r="AA119" i="16"/>
  <c r="AB119" i="16"/>
  <c r="AC119" i="16"/>
  <c r="AD119" i="16"/>
  <c r="AE119" i="16"/>
  <c r="AE97" i="16" s="1"/>
  <c r="AF119" i="16"/>
  <c r="AG119" i="16"/>
  <c r="AH119" i="16"/>
  <c r="AI119" i="16"/>
  <c r="AJ119" i="16"/>
  <c r="AK119" i="16"/>
  <c r="AL119" i="16"/>
  <c r="AM119" i="16"/>
  <c r="AM97" i="16" s="1"/>
  <c r="AN119" i="16"/>
  <c r="AO119" i="16"/>
  <c r="AP119" i="16"/>
  <c r="AQ119" i="16"/>
  <c r="AR119" i="16"/>
  <c r="AS119" i="16"/>
  <c r="AT119" i="16"/>
  <c r="AU119" i="16"/>
  <c r="AU97" i="16" s="1"/>
  <c r="AV119" i="16"/>
  <c r="AV97" i="16" s="1"/>
  <c r="AW119" i="16"/>
  <c r="AX119" i="16"/>
  <c r="AY119" i="16"/>
  <c r="AZ119" i="16"/>
  <c r="BA119" i="16"/>
  <c r="BB119" i="16"/>
  <c r="BC119" i="16"/>
  <c r="BC97" i="16" s="1"/>
  <c r="BD119" i="16"/>
  <c r="BD97" i="16" s="1"/>
  <c r="BE119" i="16"/>
  <c r="BF119" i="16"/>
  <c r="BG119" i="16"/>
  <c r="BH119" i="16"/>
  <c r="BI119" i="16"/>
  <c r="BJ119" i="16"/>
  <c r="BK119" i="16"/>
  <c r="BK97" i="16" s="1"/>
  <c r="BL119" i="16"/>
  <c r="BL97" i="16" s="1"/>
  <c r="F120" i="16"/>
  <c r="G120" i="16"/>
  <c r="H120" i="16"/>
  <c r="H149" i="16" s="1"/>
  <c r="I120" i="16"/>
  <c r="J120" i="16"/>
  <c r="K120" i="16"/>
  <c r="L120" i="16"/>
  <c r="M120" i="16"/>
  <c r="M149" i="16" s="1"/>
  <c r="N120" i="16"/>
  <c r="O120" i="16"/>
  <c r="P120" i="16"/>
  <c r="P149" i="16" s="1"/>
  <c r="Q120" i="16"/>
  <c r="R120" i="16"/>
  <c r="S120" i="16"/>
  <c r="T120" i="16"/>
  <c r="T149" i="16" s="1"/>
  <c r="U120" i="16"/>
  <c r="U149" i="16" s="1"/>
  <c r="V120" i="16"/>
  <c r="W120" i="16"/>
  <c r="W149" i="16" s="1"/>
  <c r="X120" i="16"/>
  <c r="X149" i="16" s="1"/>
  <c r="Y120" i="16"/>
  <c r="Z120" i="16"/>
  <c r="AA120" i="16"/>
  <c r="AB120" i="16"/>
  <c r="AC120" i="16"/>
  <c r="AC149" i="16" s="1"/>
  <c r="AD120" i="16"/>
  <c r="AE120" i="16"/>
  <c r="AF120" i="16"/>
  <c r="AF149" i="16" s="1"/>
  <c r="AG120" i="16"/>
  <c r="AH120" i="16"/>
  <c r="AI120" i="16"/>
  <c r="AJ120" i="16"/>
  <c r="AK120" i="16"/>
  <c r="AK149" i="16" s="1"/>
  <c r="AL120" i="16"/>
  <c r="AM120" i="16"/>
  <c r="AN120" i="16"/>
  <c r="AN149" i="16" s="1"/>
  <c r="AO120" i="16"/>
  <c r="AP120" i="16"/>
  <c r="AQ120" i="16"/>
  <c r="AR120" i="16"/>
  <c r="AS120" i="16"/>
  <c r="AS149" i="16" s="1"/>
  <c r="AT120" i="16"/>
  <c r="AU120" i="16"/>
  <c r="AU149" i="16" s="1"/>
  <c r="AV120" i="16"/>
  <c r="AV149" i="16" s="1"/>
  <c r="AW120" i="16"/>
  <c r="AX120" i="16"/>
  <c r="AY120" i="16"/>
  <c r="AZ120" i="16"/>
  <c r="AZ149" i="16" s="1"/>
  <c r="BA120" i="16"/>
  <c r="BA149" i="16" s="1"/>
  <c r="BB120" i="16"/>
  <c r="BC120" i="16"/>
  <c r="BD120" i="16"/>
  <c r="BD149" i="16" s="1"/>
  <c r="BE120" i="16"/>
  <c r="BF120" i="16"/>
  <c r="BG120" i="16"/>
  <c r="BH120" i="16"/>
  <c r="BH149" i="16" s="1"/>
  <c r="BI120" i="16"/>
  <c r="BI149" i="16" s="1"/>
  <c r="BJ120" i="16"/>
  <c r="BK120" i="16"/>
  <c r="BL120" i="16"/>
  <c r="BL149" i="16" s="1"/>
  <c r="F121" i="16"/>
  <c r="G121" i="16"/>
  <c r="H121" i="16"/>
  <c r="I121" i="16"/>
  <c r="J121" i="16"/>
  <c r="K121" i="16"/>
  <c r="L121" i="16"/>
  <c r="M121" i="16"/>
  <c r="N121" i="16"/>
  <c r="O121" i="16"/>
  <c r="P121" i="16"/>
  <c r="Q121" i="16"/>
  <c r="R121" i="16"/>
  <c r="S121" i="16"/>
  <c r="T121" i="16"/>
  <c r="U121" i="16"/>
  <c r="V121" i="16"/>
  <c r="W121" i="16"/>
  <c r="X121" i="16"/>
  <c r="Y121" i="16"/>
  <c r="Z121" i="16"/>
  <c r="AA121" i="16"/>
  <c r="AB121" i="16"/>
  <c r="AC121" i="16"/>
  <c r="AD121" i="16"/>
  <c r="AE121" i="16"/>
  <c r="AF121" i="16"/>
  <c r="AG121" i="16"/>
  <c r="AH121" i="16"/>
  <c r="AI121" i="16"/>
  <c r="AJ121" i="16"/>
  <c r="AK121" i="16"/>
  <c r="AL121" i="16"/>
  <c r="AM121" i="16"/>
  <c r="AN121" i="16"/>
  <c r="AO121" i="16"/>
  <c r="AP121" i="16"/>
  <c r="AQ121" i="16"/>
  <c r="AR121" i="16"/>
  <c r="AS121" i="16"/>
  <c r="AT121" i="16"/>
  <c r="AU121" i="16"/>
  <c r="AV121" i="16"/>
  <c r="AW121" i="16"/>
  <c r="AX121" i="16"/>
  <c r="AY121" i="16"/>
  <c r="AZ121" i="16"/>
  <c r="BA121" i="16"/>
  <c r="BB121" i="16"/>
  <c r="BC121" i="16"/>
  <c r="BD121" i="16"/>
  <c r="BE121" i="16"/>
  <c r="BF121" i="16"/>
  <c r="BG121" i="16"/>
  <c r="BH121" i="16"/>
  <c r="BI121" i="16"/>
  <c r="BJ121" i="16"/>
  <c r="BK121" i="16"/>
  <c r="BL121" i="16"/>
  <c r="F122" i="16"/>
  <c r="G122" i="16"/>
  <c r="H122" i="16"/>
  <c r="I122" i="16"/>
  <c r="J122" i="16"/>
  <c r="K122" i="16"/>
  <c r="L122" i="16"/>
  <c r="M122" i="16"/>
  <c r="N122" i="16"/>
  <c r="O122" i="16"/>
  <c r="P122" i="16"/>
  <c r="Q122" i="16"/>
  <c r="R122" i="16"/>
  <c r="S122" i="16"/>
  <c r="T122" i="16"/>
  <c r="U122" i="16"/>
  <c r="V122" i="16"/>
  <c r="W122" i="16"/>
  <c r="X122" i="16"/>
  <c r="Y122" i="16"/>
  <c r="Z122" i="16"/>
  <c r="AA122" i="16"/>
  <c r="AB122" i="16"/>
  <c r="AC122" i="16"/>
  <c r="AD122" i="16"/>
  <c r="AE122" i="16"/>
  <c r="AF122" i="16"/>
  <c r="AG122" i="16"/>
  <c r="AH122" i="16"/>
  <c r="AI122" i="16"/>
  <c r="AJ122" i="16"/>
  <c r="AK122" i="16"/>
  <c r="AL122" i="16"/>
  <c r="AM122" i="16"/>
  <c r="AN122" i="16"/>
  <c r="AO122" i="16"/>
  <c r="AP122" i="16"/>
  <c r="AQ122" i="16"/>
  <c r="AR122" i="16"/>
  <c r="AS122" i="16"/>
  <c r="AT122" i="16"/>
  <c r="AU122" i="16"/>
  <c r="AV122" i="16"/>
  <c r="AW122" i="16"/>
  <c r="AX122" i="16"/>
  <c r="AY122" i="16"/>
  <c r="AZ122" i="16"/>
  <c r="BA122" i="16"/>
  <c r="BB122" i="16"/>
  <c r="BC122" i="16"/>
  <c r="BD122" i="16"/>
  <c r="BE122" i="16"/>
  <c r="BF122" i="16"/>
  <c r="BG122" i="16"/>
  <c r="BH122" i="16"/>
  <c r="BI122" i="16"/>
  <c r="BJ122" i="16"/>
  <c r="BK122" i="16"/>
  <c r="BL122" i="16"/>
  <c r="F123" i="16"/>
  <c r="G123" i="16"/>
  <c r="H123" i="16"/>
  <c r="I123" i="16"/>
  <c r="J123" i="16"/>
  <c r="K123" i="16"/>
  <c r="K98" i="16" s="1"/>
  <c r="L123" i="16"/>
  <c r="M123" i="16"/>
  <c r="N123" i="16"/>
  <c r="O123" i="16"/>
  <c r="P123" i="16"/>
  <c r="Q123" i="16"/>
  <c r="R123" i="16"/>
  <c r="S123" i="16"/>
  <c r="S98" i="16" s="1"/>
  <c r="T123" i="16"/>
  <c r="U123" i="16"/>
  <c r="V123" i="16"/>
  <c r="W123" i="16"/>
  <c r="X123" i="16"/>
  <c r="Y123" i="16"/>
  <c r="Z123" i="16"/>
  <c r="AA123" i="16"/>
  <c r="AA98" i="16" s="1"/>
  <c r="AB123" i="16"/>
  <c r="AC123" i="16"/>
  <c r="AD123" i="16"/>
  <c r="AE123" i="16"/>
  <c r="AF123" i="16"/>
  <c r="AG123" i="16"/>
  <c r="AH123" i="16"/>
  <c r="AI123" i="16"/>
  <c r="AI98" i="16" s="1"/>
  <c r="AJ123" i="16"/>
  <c r="AK123" i="16"/>
  <c r="AL123" i="16"/>
  <c r="AM123" i="16"/>
  <c r="AN123" i="16"/>
  <c r="AO123" i="16"/>
  <c r="AP123" i="16"/>
  <c r="AQ123" i="16"/>
  <c r="AQ98" i="16" s="1"/>
  <c r="AR123" i="16"/>
  <c r="AS123" i="16"/>
  <c r="AT123" i="16"/>
  <c r="AU123" i="16"/>
  <c r="AV123" i="16"/>
  <c r="AW123" i="16"/>
  <c r="AX123" i="16"/>
  <c r="AY123" i="16"/>
  <c r="AY98" i="16" s="1"/>
  <c r="AZ123" i="16"/>
  <c r="BA123" i="16"/>
  <c r="BB123" i="16"/>
  <c r="BC123" i="16"/>
  <c r="BD123" i="16"/>
  <c r="BE123" i="16"/>
  <c r="BF123" i="16"/>
  <c r="BG123" i="16"/>
  <c r="BG98" i="16" s="1"/>
  <c r="BH123" i="16"/>
  <c r="BI123" i="16"/>
  <c r="BJ123" i="16"/>
  <c r="BK123" i="16"/>
  <c r="BL123" i="16"/>
  <c r="F124" i="16"/>
  <c r="G124" i="16"/>
  <c r="H124" i="16"/>
  <c r="H150" i="16" s="1"/>
  <c r="I124" i="16"/>
  <c r="I150" i="16" s="1"/>
  <c r="J124" i="16"/>
  <c r="K124" i="16"/>
  <c r="L124" i="16"/>
  <c r="L150" i="16" s="1"/>
  <c r="M124" i="16"/>
  <c r="N124" i="16"/>
  <c r="O124" i="16"/>
  <c r="P124" i="16"/>
  <c r="P150" i="16" s="1"/>
  <c r="Q124" i="16"/>
  <c r="Q150" i="16" s="1"/>
  <c r="R124" i="16"/>
  <c r="S124" i="16"/>
  <c r="T124" i="16"/>
  <c r="T150" i="16" s="1"/>
  <c r="U124" i="16"/>
  <c r="V124" i="16"/>
  <c r="W124" i="16"/>
  <c r="X124" i="16"/>
  <c r="X150" i="16" s="1"/>
  <c r="Y124" i="16"/>
  <c r="Y150" i="16" s="1"/>
  <c r="Z124" i="16"/>
  <c r="AA124" i="16"/>
  <c r="AA150" i="16" s="1"/>
  <c r="AB124" i="16"/>
  <c r="AB150" i="16" s="1"/>
  <c r="AC124" i="16"/>
  <c r="AD124" i="16"/>
  <c r="AE124" i="16"/>
  <c r="AF124" i="16"/>
  <c r="AF150" i="16" s="1"/>
  <c r="AG124" i="16"/>
  <c r="AG150" i="16" s="1"/>
  <c r="AH124" i="16"/>
  <c r="AI124" i="16"/>
  <c r="AI150" i="16" s="1"/>
  <c r="AJ124" i="16"/>
  <c r="AJ150" i="16" s="1"/>
  <c r="AK124" i="16"/>
  <c r="AL124" i="16"/>
  <c r="AM124" i="16"/>
  <c r="AN124" i="16"/>
  <c r="AN150" i="16" s="1"/>
  <c r="AO124" i="16"/>
  <c r="AO150" i="16" s="1"/>
  <c r="AP124" i="16"/>
  <c r="AQ124" i="16"/>
  <c r="AQ150" i="16" s="1"/>
  <c r="AR124" i="16"/>
  <c r="AR150" i="16" s="1"/>
  <c r="AS124" i="16"/>
  <c r="AT124" i="16"/>
  <c r="AU124" i="16"/>
  <c r="AV124" i="16"/>
  <c r="AV150" i="16" s="1"/>
  <c r="AW124" i="16"/>
  <c r="AW150" i="16" s="1"/>
  <c r="AX124" i="16"/>
  <c r="AY124" i="16"/>
  <c r="AY150" i="16" s="1"/>
  <c r="AZ124" i="16"/>
  <c r="AZ150" i="16" s="1"/>
  <c r="BA124" i="16"/>
  <c r="BB124" i="16"/>
  <c r="BC124" i="16"/>
  <c r="BD124" i="16"/>
  <c r="BD150" i="16" s="1"/>
  <c r="BE124" i="16"/>
  <c r="BE150" i="16" s="1"/>
  <c r="BF124" i="16"/>
  <c r="BG124" i="16"/>
  <c r="BH124" i="16"/>
  <c r="BH150" i="16" s="1"/>
  <c r="BI124" i="16"/>
  <c r="BJ124" i="16"/>
  <c r="BK124" i="16"/>
  <c r="BL124" i="16"/>
  <c r="BL150" i="16" s="1"/>
  <c r="F125" i="16"/>
  <c r="G125" i="16"/>
  <c r="H125" i="16"/>
  <c r="I125" i="16"/>
  <c r="J125" i="16"/>
  <c r="K125" i="16"/>
  <c r="L125" i="16"/>
  <c r="M125" i="16"/>
  <c r="N125" i="16"/>
  <c r="O125" i="16"/>
  <c r="P125" i="16"/>
  <c r="Q125" i="16"/>
  <c r="R125" i="16"/>
  <c r="S125" i="16"/>
  <c r="T125" i="16"/>
  <c r="U125" i="16"/>
  <c r="V125" i="16"/>
  <c r="W125" i="16"/>
  <c r="X125" i="16"/>
  <c r="Y125" i="16"/>
  <c r="Z125" i="16"/>
  <c r="AA125" i="16"/>
  <c r="AB125" i="16"/>
  <c r="AC125" i="16"/>
  <c r="AD125" i="16"/>
  <c r="AE125" i="16"/>
  <c r="AF125" i="16"/>
  <c r="AG125" i="16"/>
  <c r="AH125" i="16"/>
  <c r="AI125" i="16"/>
  <c r="AJ125" i="16"/>
  <c r="AK125" i="16"/>
  <c r="AL125" i="16"/>
  <c r="AM125" i="16"/>
  <c r="AN125" i="16"/>
  <c r="AO125" i="16"/>
  <c r="AP125" i="16"/>
  <c r="AQ125" i="16"/>
  <c r="AR125" i="16"/>
  <c r="AS125" i="16"/>
  <c r="AT125" i="16"/>
  <c r="AU125" i="16"/>
  <c r="AV125" i="16"/>
  <c r="AW125" i="16"/>
  <c r="AX125" i="16"/>
  <c r="AY125" i="16"/>
  <c r="AZ125" i="16"/>
  <c r="BA125" i="16"/>
  <c r="BB125" i="16"/>
  <c r="BC125" i="16"/>
  <c r="BD125" i="16"/>
  <c r="BE125" i="16"/>
  <c r="BF125" i="16"/>
  <c r="BG125" i="16"/>
  <c r="BH125" i="16"/>
  <c r="BI125" i="16"/>
  <c r="BJ125" i="16"/>
  <c r="BK125" i="16"/>
  <c r="BL125" i="16"/>
  <c r="F126" i="16"/>
  <c r="G126" i="16"/>
  <c r="H126" i="16"/>
  <c r="I126" i="16"/>
  <c r="J126" i="16"/>
  <c r="K126" i="16"/>
  <c r="L126" i="16"/>
  <c r="M126" i="16"/>
  <c r="N126" i="16"/>
  <c r="O126" i="16"/>
  <c r="P126" i="16"/>
  <c r="Q126" i="16"/>
  <c r="R126" i="16"/>
  <c r="S126" i="16"/>
  <c r="S99" i="16" s="1"/>
  <c r="T126" i="16"/>
  <c r="U126" i="16"/>
  <c r="V126" i="16"/>
  <c r="W126" i="16"/>
  <c r="X126" i="16"/>
  <c r="Y126" i="16"/>
  <c r="Z126" i="16"/>
  <c r="AA126" i="16"/>
  <c r="AB126" i="16"/>
  <c r="AC126" i="16"/>
  <c r="AD126" i="16"/>
  <c r="AE126" i="16"/>
  <c r="AF126" i="16"/>
  <c r="AG126" i="16"/>
  <c r="AH126" i="16"/>
  <c r="AI126" i="16"/>
  <c r="AJ126" i="16"/>
  <c r="AK126" i="16"/>
  <c r="AL126" i="16"/>
  <c r="AM126" i="16"/>
  <c r="AN126" i="16"/>
  <c r="AO126" i="16"/>
  <c r="AP126" i="16"/>
  <c r="AQ126" i="16"/>
  <c r="AQ99" i="16" s="1"/>
  <c r="AR126" i="16"/>
  <c r="AS126" i="16"/>
  <c r="AT126" i="16"/>
  <c r="AU126" i="16"/>
  <c r="AV126" i="16"/>
  <c r="AW126" i="16"/>
  <c r="AX126" i="16"/>
  <c r="AY126" i="16"/>
  <c r="AY99" i="16" s="1"/>
  <c r="AZ126" i="16"/>
  <c r="BA126" i="16"/>
  <c r="BB126" i="16"/>
  <c r="BC126" i="16"/>
  <c r="BD126" i="16"/>
  <c r="BE126" i="16"/>
  <c r="BF126" i="16"/>
  <c r="BG126" i="16"/>
  <c r="BG99" i="16" s="1"/>
  <c r="BH126" i="16"/>
  <c r="BI126" i="16"/>
  <c r="BJ126" i="16"/>
  <c r="BK126" i="16"/>
  <c r="BL126" i="16"/>
  <c r="F127" i="16"/>
  <c r="G127" i="16"/>
  <c r="H127" i="16"/>
  <c r="I127" i="16"/>
  <c r="J127" i="16"/>
  <c r="K127" i="16"/>
  <c r="L127" i="16"/>
  <c r="M127" i="16"/>
  <c r="N127" i="16"/>
  <c r="O127" i="16"/>
  <c r="P127" i="16"/>
  <c r="Q127" i="16"/>
  <c r="R127" i="16"/>
  <c r="S127" i="16"/>
  <c r="T127" i="16"/>
  <c r="U127" i="16"/>
  <c r="V127" i="16"/>
  <c r="W127" i="16"/>
  <c r="X127" i="16"/>
  <c r="Y127" i="16"/>
  <c r="Z127" i="16"/>
  <c r="AA127" i="16"/>
  <c r="AB127" i="16"/>
  <c r="AC127" i="16"/>
  <c r="AD127" i="16"/>
  <c r="AE127" i="16"/>
  <c r="AF127" i="16"/>
  <c r="AG127" i="16"/>
  <c r="AH127" i="16"/>
  <c r="AI127" i="16"/>
  <c r="AJ127" i="16"/>
  <c r="AK127" i="16"/>
  <c r="AL127" i="16"/>
  <c r="AM127" i="16"/>
  <c r="AN127" i="16"/>
  <c r="AO127" i="16"/>
  <c r="AP127" i="16"/>
  <c r="AQ127" i="16"/>
  <c r="AR127" i="16"/>
  <c r="AS127" i="16"/>
  <c r="AT127" i="16"/>
  <c r="AU127" i="16"/>
  <c r="AV127" i="16"/>
  <c r="AW127" i="16"/>
  <c r="AX127" i="16"/>
  <c r="AY127" i="16"/>
  <c r="AZ127" i="16"/>
  <c r="BA127" i="16"/>
  <c r="BB127" i="16"/>
  <c r="BC127" i="16"/>
  <c r="BD127" i="16"/>
  <c r="BE127" i="16"/>
  <c r="BF127" i="16"/>
  <c r="BG127" i="16"/>
  <c r="BH127" i="16"/>
  <c r="BI127" i="16"/>
  <c r="BJ127" i="16"/>
  <c r="BK127" i="16"/>
  <c r="BL127" i="16"/>
  <c r="F128" i="16"/>
  <c r="G128" i="16"/>
  <c r="H128" i="16"/>
  <c r="I128" i="16"/>
  <c r="J128" i="16"/>
  <c r="K128" i="16"/>
  <c r="L128" i="16"/>
  <c r="L151" i="16" s="1"/>
  <c r="M128" i="16"/>
  <c r="N128" i="16"/>
  <c r="O128" i="16"/>
  <c r="P128" i="16"/>
  <c r="Q128" i="16"/>
  <c r="R128" i="16"/>
  <c r="S128" i="16"/>
  <c r="T128" i="16"/>
  <c r="T151" i="16" s="1"/>
  <c r="U128" i="16"/>
  <c r="V128" i="16"/>
  <c r="W128" i="16"/>
  <c r="X128" i="16"/>
  <c r="Y128" i="16"/>
  <c r="Z128" i="16"/>
  <c r="AA128" i="16"/>
  <c r="AB128" i="16"/>
  <c r="AB151" i="16" s="1"/>
  <c r="AC128" i="16"/>
  <c r="AD128" i="16"/>
  <c r="AE128" i="16"/>
  <c r="AF128" i="16"/>
  <c r="AG128" i="16"/>
  <c r="AH128" i="16"/>
  <c r="AI128" i="16"/>
  <c r="AJ128" i="16"/>
  <c r="AJ151" i="16" s="1"/>
  <c r="AK128" i="16"/>
  <c r="AL128" i="16"/>
  <c r="AM128" i="16"/>
  <c r="AN128" i="16"/>
  <c r="AO128" i="16"/>
  <c r="AP128" i="16"/>
  <c r="AQ128" i="16"/>
  <c r="AR128" i="16"/>
  <c r="AR151" i="16" s="1"/>
  <c r="AS128" i="16"/>
  <c r="AT128" i="16"/>
  <c r="AU128" i="16"/>
  <c r="AV128" i="16"/>
  <c r="AW128" i="16"/>
  <c r="AX128" i="16"/>
  <c r="AY128" i="16"/>
  <c r="AZ128" i="16"/>
  <c r="AZ151" i="16" s="1"/>
  <c r="BA128" i="16"/>
  <c r="BB128" i="16"/>
  <c r="BC128" i="16"/>
  <c r="BD128" i="16"/>
  <c r="BE128" i="16"/>
  <c r="BF128" i="16"/>
  <c r="BG128" i="16"/>
  <c r="BH128" i="16"/>
  <c r="BI128" i="16"/>
  <c r="BJ128" i="16"/>
  <c r="BK128" i="16"/>
  <c r="BL128" i="16"/>
  <c r="F129" i="16"/>
  <c r="G129" i="16"/>
  <c r="H129" i="16"/>
  <c r="I129" i="16"/>
  <c r="J129" i="16"/>
  <c r="K129" i="16"/>
  <c r="L129" i="16"/>
  <c r="M129" i="16"/>
  <c r="N129" i="16"/>
  <c r="O129" i="16"/>
  <c r="P129" i="16"/>
  <c r="Q129" i="16"/>
  <c r="R129" i="16"/>
  <c r="S129" i="16"/>
  <c r="T129" i="16"/>
  <c r="U129" i="16"/>
  <c r="V129" i="16"/>
  <c r="W129" i="16"/>
  <c r="X129" i="16"/>
  <c r="Y129" i="16"/>
  <c r="Z129" i="16"/>
  <c r="AA129" i="16"/>
  <c r="AB129" i="16"/>
  <c r="AC129" i="16"/>
  <c r="AD129" i="16"/>
  <c r="AE129" i="16"/>
  <c r="AF129" i="16"/>
  <c r="AG129" i="16"/>
  <c r="AH129" i="16"/>
  <c r="AI129" i="16"/>
  <c r="AJ129" i="16"/>
  <c r="AK129" i="16"/>
  <c r="AL129" i="16"/>
  <c r="AM129" i="16"/>
  <c r="AN129" i="16"/>
  <c r="AO129" i="16"/>
  <c r="AP129" i="16"/>
  <c r="AQ129" i="16"/>
  <c r="AR129" i="16"/>
  <c r="AS129" i="16"/>
  <c r="AT129" i="16"/>
  <c r="AU129" i="16"/>
  <c r="AV129" i="16"/>
  <c r="AW129" i="16"/>
  <c r="AX129" i="16"/>
  <c r="AY129" i="16"/>
  <c r="AZ129" i="16"/>
  <c r="BA129" i="16"/>
  <c r="BB129" i="16"/>
  <c r="BC129" i="16"/>
  <c r="BD129" i="16"/>
  <c r="BE129" i="16"/>
  <c r="BF129" i="16"/>
  <c r="BG129" i="16"/>
  <c r="BH129" i="16"/>
  <c r="BI129" i="16"/>
  <c r="BJ129" i="16"/>
  <c r="BK129" i="16"/>
  <c r="BL129" i="16"/>
  <c r="F130" i="16"/>
  <c r="G130" i="16"/>
  <c r="H130" i="16"/>
  <c r="I130" i="16"/>
  <c r="J130" i="16"/>
  <c r="K130" i="16"/>
  <c r="L130" i="16"/>
  <c r="M130" i="16"/>
  <c r="N130" i="16"/>
  <c r="O130" i="16"/>
  <c r="P130" i="16"/>
  <c r="Q130" i="16"/>
  <c r="R130" i="16"/>
  <c r="S130" i="16"/>
  <c r="T130" i="16"/>
  <c r="U130" i="16"/>
  <c r="V130" i="16"/>
  <c r="W130" i="16"/>
  <c r="X130" i="16"/>
  <c r="Y130" i="16"/>
  <c r="Z130" i="16"/>
  <c r="AA130" i="16"/>
  <c r="AB130" i="16"/>
  <c r="AC130" i="16"/>
  <c r="AD130" i="16"/>
  <c r="AE130" i="16"/>
  <c r="AF130" i="16"/>
  <c r="AG130" i="16"/>
  <c r="AH130" i="16"/>
  <c r="AI130" i="16"/>
  <c r="AJ130" i="16"/>
  <c r="AK130" i="16"/>
  <c r="AL130" i="16"/>
  <c r="AM130" i="16"/>
  <c r="AN130" i="16"/>
  <c r="AO130" i="16"/>
  <c r="AP130" i="16"/>
  <c r="AQ130" i="16"/>
  <c r="AR130" i="16"/>
  <c r="AS130" i="16"/>
  <c r="AT130" i="16"/>
  <c r="AU130" i="16"/>
  <c r="AV130" i="16"/>
  <c r="AW130" i="16"/>
  <c r="AX130" i="16"/>
  <c r="AY130" i="16"/>
  <c r="AZ130" i="16"/>
  <c r="BA130" i="16"/>
  <c r="BB130" i="16"/>
  <c r="BC130" i="16"/>
  <c r="BD130" i="16"/>
  <c r="BE130" i="16"/>
  <c r="BF130" i="16"/>
  <c r="BG130" i="16"/>
  <c r="BH130" i="16"/>
  <c r="BI130" i="16"/>
  <c r="BJ130" i="16"/>
  <c r="BK130" i="16"/>
  <c r="BL130" i="16"/>
  <c r="F131" i="16"/>
  <c r="G131" i="16"/>
  <c r="H131" i="16"/>
  <c r="I131" i="16"/>
  <c r="J131" i="16"/>
  <c r="K131" i="16"/>
  <c r="L131" i="16"/>
  <c r="M131" i="16"/>
  <c r="N131" i="16"/>
  <c r="O131" i="16"/>
  <c r="P131" i="16"/>
  <c r="Q131" i="16"/>
  <c r="R131" i="16"/>
  <c r="S131" i="16"/>
  <c r="T131" i="16"/>
  <c r="U131" i="16"/>
  <c r="V131" i="16"/>
  <c r="W131" i="16"/>
  <c r="X131" i="16"/>
  <c r="Y131" i="16"/>
  <c r="Z131" i="16"/>
  <c r="AA131" i="16"/>
  <c r="AB131" i="16"/>
  <c r="AC131" i="16"/>
  <c r="AD131" i="16"/>
  <c r="AE131" i="16"/>
  <c r="AF131" i="16"/>
  <c r="AG131" i="16"/>
  <c r="AH131" i="16"/>
  <c r="AI131" i="16"/>
  <c r="AJ131" i="16"/>
  <c r="AK131" i="16"/>
  <c r="AL131" i="16"/>
  <c r="AM131" i="16"/>
  <c r="AN131" i="16"/>
  <c r="AO131" i="16"/>
  <c r="AP131" i="16"/>
  <c r="AQ131" i="16"/>
  <c r="AR131" i="16"/>
  <c r="AS131" i="16"/>
  <c r="AT131" i="16"/>
  <c r="AU131" i="16"/>
  <c r="AV131" i="16"/>
  <c r="AW131" i="16"/>
  <c r="AX131" i="16"/>
  <c r="AY131" i="16"/>
  <c r="AZ131" i="16"/>
  <c r="BA131" i="16"/>
  <c r="BB131" i="16"/>
  <c r="BC131" i="16"/>
  <c r="BD131" i="16"/>
  <c r="BE131" i="16"/>
  <c r="BF131" i="16"/>
  <c r="BG131" i="16"/>
  <c r="BH131" i="16"/>
  <c r="BI131" i="16"/>
  <c r="BJ131" i="16"/>
  <c r="BK131" i="16"/>
  <c r="BL131" i="16"/>
  <c r="F132" i="16"/>
  <c r="G132" i="16"/>
  <c r="H132" i="16"/>
  <c r="I132" i="16"/>
  <c r="J132" i="16"/>
  <c r="K132" i="16"/>
  <c r="L132" i="16"/>
  <c r="M132" i="16"/>
  <c r="N132" i="16"/>
  <c r="O132" i="16"/>
  <c r="P132" i="16"/>
  <c r="Q132" i="16"/>
  <c r="R132" i="16"/>
  <c r="S132" i="16"/>
  <c r="T132" i="16"/>
  <c r="U132" i="16"/>
  <c r="V132" i="16"/>
  <c r="W132" i="16"/>
  <c r="X132" i="16"/>
  <c r="Y132" i="16"/>
  <c r="Z132" i="16"/>
  <c r="AA132" i="16"/>
  <c r="AB132" i="16"/>
  <c r="AC132" i="16"/>
  <c r="AD132" i="16"/>
  <c r="AE132" i="16"/>
  <c r="AF132" i="16"/>
  <c r="AG132" i="16"/>
  <c r="AH132" i="16"/>
  <c r="AI132" i="16"/>
  <c r="AJ132" i="16"/>
  <c r="AK132" i="16"/>
  <c r="AL132" i="16"/>
  <c r="AM132" i="16"/>
  <c r="AN132" i="16"/>
  <c r="AO132" i="16"/>
  <c r="AP132" i="16"/>
  <c r="AQ132" i="16"/>
  <c r="AR132" i="16"/>
  <c r="AS132" i="16"/>
  <c r="AT132" i="16"/>
  <c r="AU132" i="16"/>
  <c r="AV132" i="16"/>
  <c r="AW132" i="16"/>
  <c r="AX132" i="16"/>
  <c r="AY132" i="16"/>
  <c r="AZ132" i="16"/>
  <c r="BA132" i="16"/>
  <c r="BB132" i="16"/>
  <c r="BC132" i="16"/>
  <c r="BD132" i="16"/>
  <c r="BE132" i="16"/>
  <c r="BF132" i="16"/>
  <c r="BG132" i="16"/>
  <c r="BH132" i="16"/>
  <c r="BI132" i="16"/>
  <c r="BJ132" i="16"/>
  <c r="BK132" i="16"/>
  <c r="BL132" i="16"/>
  <c r="F133" i="16"/>
  <c r="G133" i="16"/>
  <c r="H133" i="16"/>
  <c r="I133" i="16"/>
  <c r="J133" i="16"/>
  <c r="K133" i="16"/>
  <c r="L133" i="16"/>
  <c r="M133" i="16"/>
  <c r="N133" i="16"/>
  <c r="O133" i="16"/>
  <c r="P133" i="16"/>
  <c r="Q133" i="16"/>
  <c r="R133" i="16"/>
  <c r="S133" i="16"/>
  <c r="T133" i="16"/>
  <c r="U133" i="16"/>
  <c r="V133" i="16"/>
  <c r="W133" i="16"/>
  <c r="X133" i="16"/>
  <c r="Y133" i="16"/>
  <c r="Z133" i="16"/>
  <c r="AA133" i="16"/>
  <c r="AB133" i="16"/>
  <c r="AC133" i="16"/>
  <c r="AD133" i="16"/>
  <c r="AE133" i="16"/>
  <c r="AF133" i="16"/>
  <c r="AG133" i="16"/>
  <c r="AH133" i="16"/>
  <c r="AI133" i="16"/>
  <c r="AJ133" i="16"/>
  <c r="AK133" i="16"/>
  <c r="AL133" i="16"/>
  <c r="AM133" i="16"/>
  <c r="AN133" i="16"/>
  <c r="AO133" i="16"/>
  <c r="AP133" i="16"/>
  <c r="AQ133" i="16"/>
  <c r="AR133" i="16"/>
  <c r="AS133" i="16"/>
  <c r="AT133" i="16"/>
  <c r="AU133" i="16"/>
  <c r="AV133" i="16"/>
  <c r="AW133" i="16"/>
  <c r="AX133" i="16"/>
  <c r="AY133" i="16"/>
  <c r="AZ133" i="16"/>
  <c r="BA133" i="16"/>
  <c r="BB133" i="16"/>
  <c r="BC133" i="16"/>
  <c r="BD133" i="16"/>
  <c r="BE133" i="16"/>
  <c r="BF133" i="16"/>
  <c r="BG133" i="16"/>
  <c r="BH133" i="16"/>
  <c r="BI133" i="16"/>
  <c r="BJ133" i="16"/>
  <c r="BK133" i="16"/>
  <c r="BL133" i="16"/>
  <c r="F134" i="16"/>
  <c r="G134" i="16"/>
  <c r="H134" i="16"/>
  <c r="I134" i="16"/>
  <c r="J134" i="16"/>
  <c r="K134" i="16"/>
  <c r="L134" i="16"/>
  <c r="M134" i="16"/>
  <c r="N134" i="16"/>
  <c r="O134" i="16"/>
  <c r="P134" i="16"/>
  <c r="Q134" i="16"/>
  <c r="R134" i="16"/>
  <c r="S134" i="16"/>
  <c r="T134" i="16"/>
  <c r="U134" i="16"/>
  <c r="V134" i="16"/>
  <c r="W134" i="16"/>
  <c r="X134" i="16"/>
  <c r="Y134" i="16"/>
  <c r="Z134" i="16"/>
  <c r="AA134" i="16"/>
  <c r="AB134" i="16"/>
  <c r="AC134" i="16"/>
  <c r="AD134" i="16"/>
  <c r="AE134" i="16"/>
  <c r="AF134" i="16"/>
  <c r="AG134" i="16"/>
  <c r="AH134" i="16"/>
  <c r="AI134" i="16"/>
  <c r="AJ134" i="16"/>
  <c r="AK134" i="16"/>
  <c r="AL134" i="16"/>
  <c r="AM134" i="16"/>
  <c r="AN134" i="16"/>
  <c r="AO134" i="16"/>
  <c r="AP134" i="16"/>
  <c r="AQ134" i="16"/>
  <c r="AR134" i="16"/>
  <c r="AS134" i="16"/>
  <c r="AT134" i="16"/>
  <c r="AU134" i="16"/>
  <c r="AV134" i="16"/>
  <c r="AW134" i="16"/>
  <c r="AX134" i="16"/>
  <c r="AY134" i="16"/>
  <c r="AZ134" i="16"/>
  <c r="BA134" i="16"/>
  <c r="BB134" i="16"/>
  <c r="BC134" i="16"/>
  <c r="BD134" i="16"/>
  <c r="BE134" i="16"/>
  <c r="BF134" i="16"/>
  <c r="BG134" i="16"/>
  <c r="BH134" i="16"/>
  <c r="BI134" i="16"/>
  <c r="BJ134" i="16"/>
  <c r="BK134" i="16"/>
  <c r="BL134" i="16"/>
  <c r="F135" i="16"/>
  <c r="G135" i="16"/>
  <c r="H135" i="16"/>
  <c r="I135" i="16"/>
  <c r="J135" i="16"/>
  <c r="K135" i="16"/>
  <c r="L135" i="16"/>
  <c r="M135" i="16"/>
  <c r="N135" i="16"/>
  <c r="O135" i="16"/>
  <c r="P135" i="16"/>
  <c r="Q135" i="16"/>
  <c r="R135" i="16"/>
  <c r="S135" i="16"/>
  <c r="T135" i="16"/>
  <c r="U135" i="16"/>
  <c r="V135" i="16"/>
  <c r="W135" i="16"/>
  <c r="X135" i="16"/>
  <c r="Y135" i="16"/>
  <c r="Z135" i="16"/>
  <c r="AA135" i="16"/>
  <c r="AB135" i="16"/>
  <c r="AC135" i="16"/>
  <c r="AD135" i="16"/>
  <c r="AE135" i="16"/>
  <c r="AF135" i="16"/>
  <c r="AG135" i="16"/>
  <c r="AH135" i="16"/>
  <c r="AI135" i="16"/>
  <c r="AJ135" i="16"/>
  <c r="AK135" i="16"/>
  <c r="AL135" i="16"/>
  <c r="AM135" i="16"/>
  <c r="AN135" i="16"/>
  <c r="AO135" i="16"/>
  <c r="AP135" i="16"/>
  <c r="AQ135" i="16"/>
  <c r="AR135" i="16"/>
  <c r="AS135" i="16"/>
  <c r="AT135" i="16"/>
  <c r="AU135" i="16"/>
  <c r="AV135" i="16"/>
  <c r="AW135" i="16"/>
  <c r="AX135" i="16"/>
  <c r="AY135" i="16"/>
  <c r="AZ135" i="16"/>
  <c r="BA135" i="16"/>
  <c r="BB135" i="16"/>
  <c r="BC135" i="16"/>
  <c r="BD135" i="16"/>
  <c r="BE135" i="16"/>
  <c r="BF135" i="16"/>
  <c r="BG135" i="16"/>
  <c r="BH135" i="16"/>
  <c r="BI135" i="16"/>
  <c r="BJ135" i="16"/>
  <c r="BK135" i="16"/>
  <c r="BL135" i="16"/>
  <c r="F136" i="16"/>
  <c r="G136" i="16"/>
  <c r="H136" i="16"/>
  <c r="I136" i="16"/>
  <c r="J136" i="16"/>
  <c r="K136" i="16"/>
  <c r="L136" i="16"/>
  <c r="M136" i="16"/>
  <c r="M101" i="16" s="1"/>
  <c r="N136" i="16"/>
  <c r="O136" i="16"/>
  <c r="P136" i="16"/>
  <c r="Q136" i="16"/>
  <c r="R136" i="16"/>
  <c r="S136" i="16"/>
  <c r="T136" i="16"/>
  <c r="U136" i="16"/>
  <c r="U101" i="16" s="1"/>
  <c r="V136" i="16"/>
  <c r="W136" i="16"/>
  <c r="X136" i="16"/>
  <c r="Y136" i="16"/>
  <c r="Z136" i="16"/>
  <c r="AA136" i="16"/>
  <c r="AB136" i="16"/>
  <c r="AC136" i="16"/>
  <c r="AD136" i="16"/>
  <c r="AE136" i="16"/>
  <c r="AF136" i="16"/>
  <c r="AG136" i="16"/>
  <c r="AH136" i="16"/>
  <c r="AI136" i="16"/>
  <c r="AJ136" i="16"/>
  <c r="AK136" i="16"/>
  <c r="AL136" i="16"/>
  <c r="AM136" i="16"/>
  <c r="AN136" i="16"/>
  <c r="AO136" i="16"/>
  <c r="AP136" i="16"/>
  <c r="AQ136" i="16"/>
  <c r="AR136" i="16"/>
  <c r="AS136" i="16"/>
  <c r="AT136" i="16"/>
  <c r="AU136" i="16"/>
  <c r="AV136" i="16"/>
  <c r="AW136" i="16"/>
  <c r="AX136" i="16"/>
  <c r="AY136" i="16"/>
  <c r="AZ136" i="16"/>
  <c r="BA136" i="16"/>
  <c r="BB136" i="16"/>
  <c r="BC136" i="16"/>
  <c r="BD136" i="16"/>
  <c r="BE136" i="16"/>
  <c r="BF136" i="16"/>
  <c r="BG136" i="16"/>
  <c r="BH136" i="16"/>
  <c r="BI136" i="16"/>
  <c r="BI101" i="16" s="1"/>
  <c r="BJ136" i="16"/>
  <c r="BK136" i="16"/>
  <c r="BL136" i="16"/>
  <c r="F137" i="16"/>
  <c r="G137" i="16"/>
  <c r="H137" i="16"/>
  <c r="I137" i="16"/>
  <c r="J137" i="16"/>
  <c r="K137" i="16"/>
  <c r="L137" i="16"/>
  <c r="M137" i="16"/>
  <c r="N137" i="16"/>
  <c r="O137" i="16"/>
  <c r="P137" i="16"/>
  <c r="Q137" i="16"/>
  <c r="R137" i="16"/>
  <c r="S137" i="16"/>
  <c r="T137" i="16"/>
  <c r="U137" i="16"/>
  <c r="V137" i="16"/>
  <c r="W137" i="16"/>
  <c r="X137" i="16"/>
  <c r="Y137" i="16"/>
  <c r="Y153" i="16" s="1"/>
  <c r="Z137" i="16"/>
  <c r="AA137" i="16"/>
  <c r="AB137" i="16"/>
  <c r="AC137" i="16"/>
  <c r="AD137" i="16"/>
  <c r="AE137" i="16"/>
  <c r="AF137" i="16"/>
  <c r="AG137" i="16"/>
  <c r="AG153" i="16" s="1"/>
  <c r="AH137" i="16"/>
  <c r="AI137" i="16"/>
  <c r="AJ137" i="16"/>
  <c r="AK137" i="16"/>
  <c r="AL137" i="16"/>
  <c r="AM137" i="16"/>
  <c r="AN137" i="16"/>
  <c r="AO137" i="16"/>
  <c r="AO101" i="16" s="1"/>
  <c r="AP137" i="16"/>
  <c r="AQ137" i="16"/>
  <c r="AR137" i="16"/>
  <c r="AS137" i="16"/>
  <c r="AT137" i="16"/>
  <c r="AU137" i="16"/>
  <c r="AV137" i="16"/>
  <c r="AW137" i="16"/>
  <c r="AW153" i="16" s="1"/>
  <c r="AX137" i="16"/>
  <c r="AY137" i="16"/>
  <c r="AZ137" i="16"/>
  <c r="BA137" i="16"/>
  <c r="BB137" i="16"/>
  <c r="BC137" i="16"/>
  <c r="BD137" i="16"/>
  <c r="BE137" i="16"/>
  <c r="BE101" i="16" s="1"/>
  <c r="BF137" i="16"/>
  <c r="BG137" i="16"/>
  <c r="BH137" i="16"/>
  <c r="BI137" i="16"/>
  <c r="BJ137" i="16"/>
  <c r="BK137" i="16"/>
  <c r="BL137" i="16"/>
  <c r="F138" i="16"/>
  <c r="F101" i="16" s="1"/>
  <c r="G138" i="16"/>
  <c r="G153" i="16" s="1"/>
  <c r="H138" i="16"/>
  <c r="I138" i="16"/>
  <c r="J138" i="16"/>
  <c r="K138" i="16"/>
  <c r="L138" i="16"/>
  <c r="M138" i="16"/>
  <c r="N138" i="16"/>
  <c r="N153" i="16" s="1"/>
  <c r="O138" i="16"/>
  <c r="O153" i="16" s="1"/>
  <c r="P138" i="16"/>
  <c r="Q138" i="16"/>
  <c r="R138" i="16"/>
  <c r="S138" i="16"/>
  <c r="T138" i="16"/>
  <c r="U138" i="16"/>
  <c r="V138" i="16"/>
  <c r="V153" i="16" s="1"/>
  <c r="W138" i="16"/>
  <c r="X138" i="16"/>
  <c r="Y138" i="16"/>
  <c r="Z138" i="16"/>
  <c r="AA138" i="16"/>
  <c r="AB138" i="16"/>
  <c r="AC138" i="16"/>
  <c r="AD138" i="16"/>
  <c r="AD101" i="16" s="1"/>
  <c r="AE138" i="16"/>
  <c r="AF138" i="16"/>
  <c r="AG138" i="16"/>
  <c r="AH138" i="16"/>
  <c r="AI138" i="16"/>
  <c r="AJ138" i="16"/>
  <c r="AK138" i="16"/>
  <c r="AL138" i="16"/>
  <c r="AL153" i="16" s="1"/>
  <c r="AM138" i="16"/>
  <c r="AN138" i="16"/>
  <c r="AO138" i="16"/>
  <c r="AP138" i="16"/>
  <c r="AQ138" i="16"/>
  <c r="AR138" i="16"/>
  <c r="AS138" i="16"/>
  <c r="AT138" i="16"/>
  <c r="AT153" i="16" s="1"/>
  <c r="AU138" i="16"/>
  <c r="AV138" i="16"/>
  <c r="AW138" i="16"/>
  <c r="AX138" i="16"/>
  <c r="AY138" i="16"/>
  <c r="AZ138" i="16"/>
  <c r="BA138" i="16"/>
  <c r="BB138" i="16"/>
  <c r="BB101" i="16" s="1"/>
  <c r="BC138" i="16"/>
  <c r="BC101" i="16" s="1"/>
  <c r="BD138" i="16"/>
  <c r="BE138" i="16"/>
  <c r="BF138" i="16"/>
  <c r="BG138" i="16"/>
  <c r="BH138" i="16"/>
  <c r="BI138" i="16"/>
  <c r="BJ138" i="16"/>
  <c r="BJ101" i="16" s="1"/>
  <c r="BK138" i="16"/>
  <c r="BK101" i="16" s="1"/>
  <c r="BL138" i="16"/>
  <c r="F139" i="16"/>
  <c r="G139" i="16"/>
  <c r="H139" i="16"/>
  <c r="I139" i="16"/>
  <c r="J139" i="16"/>
  <c r="K139" i="16"/>
  <c r="L139" i="16"/>
  <c r="L148" i="16" s="1"/>
  <c r="M139" i="16"/>
  <c r="N139" i="16"/>
  <c r="O139" i="16"/>
  <c r="P139" i="16"/>
  <c r="Q139" i="16"/>
  <c r="R139" i="16"/>
  <c r="S139" i="16"/>
  <c r="T139" i="16"/>
  <c r="U139" i="16"/>
  <c r="V139" i="16"/>
  <c r="W139" i="16"/>
  <c r="X139" i="16"/>
  <c r="Y139" i="16"/>
  <c r="Z139" i="16"/>
  <c r="AA139" i="16"/>
  <c r="AB139" i="16"/>
  <c r="AB148" i="16" s="1"/>
  <c r="AC139" i="16"/>
  <c r="AD139" i="16"/>
  <c r="AE139" i="16"/>
  <c r="AF139" i="16"/>
  <c r="AG139" i="16"/>
  <c r="AH139" i="16"/>
  <c r="AI139" i="16"/>
  <c r="AJ139" i="16"/>
  <c r="AK139" i="16"/>
  <c r="AL139" i="16"/>
  <c r="AM139" i="16"/>
  <c r="AN139" i="16"/>
  <c r="AO139" i="16"/>
  <c r="AP139" i="16"/>
  <c r="AQ139" i="16"/>
  <c r="AR139" i="16"/>
  <c r="AS139" i="16"/>
  <c r="AT139" i="16"/>
  <c r="AU139" i="16"/>
  <c r="AV139" i="16"/>
  <c r="AW139" i="16"/>
  <c r="AX139" i="16"/>
  <c r="AY139" i="16"/>
  <c r="AY102" i="16" s="1"/>
  <c r="AZ139" i="16"/>
  <c r="BA139" i="16"/>
  <c r="BB139" i="16"/>
  <c r="BC139" i="16"/>
  <c r="BD139" i="16"/>
  <c r="BE139" i="16"/>
  <c r="BF139" i="16"/>
  <c r="BG139" i="16"/>
  <c r="BH139" i="16"/>
  <c r="BI139" i="16"/>
  <c r="BJ139" i="16"/>
  <c r="BK139" i="16"/>
  <c r="BL139" i="16"/>
  <c r="F140" i="16"/>
  <c r="G140" i="16"/>
  <c r="H140" i="16"/>
  <c r="H102" i="16" s="1"/>
  <c r="I140" i="16"/>
  <c r="I152" i="16" s="1"/>
  <c r="J140" i="16"/>
  <c r="K140" i="16"/>
  <c r="L140" i="16"/>
  <c r="M140" i="16"/>
  <c r="N140" i="16"/>
  <c r="O140" i="16"/>
  <c r="P140" i="16"/>
  <c r="P102" i="16" s="1"/>
  <c r="Q140" i="16"/>
  <c r="Q152" i="16" s="1"/>
  <c r="R140" i="16"/>
  <c r="S140" i="16"/>
  <c r="T140" i="16"/>
  <c r="U140" i="16"/>
  <c r="V140" i="16"/>
  <c r="W140" i="16"/>
  <c r="X140" i="16"/>
  <c r="X102" i="16" s="1"/>
  <c r="Y140" i="16"/>
  <c r="Y152" i="16" s="1"/>
  <c r="Z140" i="16"/>
  <c r="AA140" i="16"/>
  <c r="AB140" i="16"/>
  <c r="AC140" i="16"/>
  <c r="AD140" i="16"/>
  <c r="AE140" i="16"/>
  <c r="AF140" i="16"/>
  <c r="AF102" i="16" s="1"/>
  <c r="AG140" i="16"/>
  <c r="AG152" i="16" s="1"/>
  <c r="AH140" i="16"/>
  <c r="AI140" i="16"/>
  <c r="AJ140" i="16"/>
  <c r="AK140" i="16"/>
  <c r="AL140" i="16"/>
  <c r="AM140" i="16"/>
  <c r="AN140" i="16"/>
  <c r="AN102" i="16" s="1"/>
  <c r="AO140" i="16"/>
  <c r="AO152" i="16" s="1"/>
  <c r="AP140" i="16"/>
  <c r="AQ140" i="16"/>
  <c r="AR140" i="16"/>
  <c r="AS140" i="16"/>
  <c r="AT140" i="16"/>
  <c r="AU140" i="16"/>
  <c r="AV140" i="16"/>
  <c r="AV102" i="16" s="1"/>
  <c r="AW140" i="16"/>
  <c r="AW152" i="16" s="1"/>
  <c r="AX140" i="16"/>
  <c r="AY140" i="16"/>
  <c r="AZ140" i="16"/>
  <c r="BA140" i="16"/>
  <c r="BB140" i="16"/>
  <c r="BC140" i="16"/>
  <c r="BD140" i="16"/>
  <c r="BD102" i="16" s="1"/>
  <c r="BE140" i="16"/>
  <c r="BE152" i="16" s="1"/>
  <c r="BF140" i="16"/>
  <c r="BG140" i="16"/>
  <c r="BH140" i="16"/>
  <c r="BI140" i="16"/>
  <c r="BJ140" i="16"/>
  <c r="BK140" i="16"/>
  <c r="BL140" i="16"/>
  <c r="BL102" i="16" s="1"/>
  <c r="F141" i="16"/>
  <c r="G141" i="16"/>
  <c r="H141" i="16"/>
  <c r="I141" i="16"/>
  <c r="J141" i="16"/>
  <c r="K141" i="16"/>
  <c r="L141" i="16"/>
  <c r="M141" i="16"/>
  <c r="M102" i="16" s="1"/>
  <c r="N141" i="16"/>
  <c r="O141" i="16"/>
  <c r="P141" i="16"/>
  <c r="Q141" i="16"/>
  <c r="R141" i="16"/>
  <c r="S141" i="16"/>
  <c r="T141" i="16"/>
  <c r="U141" i="16"/>
  <c r="U102" i="16" s="1"/>
  <c r="V141" i="16"/>
  <c r="W141" i="16"/>
  <c r="X141" i="16"/>
  <c r="Y141" i="16"/>
  <c r="Z141" i="16"/>
  <c r="AA141" i="16"/>
  <c r="AB141" i="16"/>
  <c r="AC141" i="16"/>
  <c r="AC102" i="16" s="1"/>
  <c r="AD141" i="16"/>
  <c r="AE141" i="16"/>
  <c r="AF141" i="16"/>
  <c r="AG141" i="16"/>
  <c r="AH141" i="16"/>
  <c r="AI141" i="16"/>
  <c r="AJ141" i="16"/>
  <c r="AK141" i="16"/>
  <c r="AK102" i="16" s="1"/>
  <c r="AL141" i="16"/>
  <c r="AM141" i="16"/>
  <c r="AN141" i="16"/>
  <c r="AO141" i="16"/>
  <c r="AP141" i="16"/>
  <c r="AQ141" i="16"/>
  <c r="AR141" i="16"/>
  <c r="AS141" i="16"/>
  <c r="AS102" i="16" s="1"/>
  <c r="AT141" i="16"/>
  <c r="AU141" i="16"/>
  <c r="AV141" i="16"/>
  <c r="AW141" i="16"/>
  <c r="AX141" i="16"/>
  <c r="AY141" i="16"/>
  <c r="AZ141" i="16"/>
  <c r="BA141" i="16"/>
  <c r="BA102" i="16" s="1"/>
  <c r="BB141" i="16"/>
  <c r="BC141" i="16"/>
  <c r="BD141" i="16"/>
  <c r="BE141" i="16"/>
  <c r="BF141" i="16"/>
  <c r="BG141" i="16"/>
  <c r="BH141" i="16"/>
  <c r="BI141" i="16"/>
  <c r="BI102" i="16" s="1"/>
  <c r="BJ141" i="16"/>
  <c r="BK141" i="16"/>
  <c r="BL141" i="16"/>
  <c r="F142" i="16"/>
  <c r="G142" i="16"/>
  <c r="H142" i="16"/>
  <c r="H148" i="16" s="1"/>
  <c r="I142" i="16"/>
  <c r="J142" i="16"/>
  <c r="J148" i="16" s="1"/>
  <c r="K142" i="16"/>
  <c r="L142" i="16"/>
  <c r="M142" i="16"/>
  <c r="M148" i="16" s="1"/>
  <c r="N142" i="16"/>
  <c r="O142" i="16"/>
  <c r="P142" i="16"/>
  <c r="Q142" i="16"/>
  <c r="Q148" i="16" s="1"/>
  <c r="R142" i="16"/>
  <c r="R102" i="16" s="1"/>
  <c r="S142" i="16"/>
  <c r="T142" i="16"/>
  <c r="U142" i="16"/>
  <c r="U148" i="16" s="1"/>
  <c r="V142" i="16"/>
  <c r="W142" i="16"/>
  <c r="X142" i="16"/>
  <c r="X148" i="16" s="1"/>
  <c r="Y142" i="16"/>
  <c r="Z142" i="16"/>
  <c r="Z148" i="16" s="1"/>
  <c r="AA142" i="16"/>
  <c r="AB142" i="16"/>
  <c r="AC142" i="16"/>
  <c r="AC148" i="16" s="1"/>
  <c r="AD142" i="16"/>
  <c r="AE142" i="16"/>
  <c r="AF142" i="16"/>
  <c r="AG142" i="16"/>
  <c r="AG148" i="16" s="1"/>
  <c r="AH142" i="16"/>
  <c r="AH102" i="16" s="1"/>
  <c r="AI142" i="16"/>
  <c r="AJ142" i="16"/>
  <c r="AK142" i="16"/>
  <c r="AK148" i="16" s="1"/>
  <c r="AL142" i="16"/>
  <c r="AM142" i="16"/>
  <c r="AN142" i="16"/>
  <c r="AN148" i="16" s="1"/>
  <c r="AO142" i="16"/>
  <c r="AO148" i="16" s="1"/>
  <c r="AP142" i="16"/>
  <c r="AP148" i="16" s="1"/>
  <c r="AQ142" i="16"/>
  <c r="AR142" i="16"/>
  <c r="AS142" i="16"/>
  <c r="AS148" i="16" s="1"/>
  <c r="AT142" i="16"/>
  <c r="AU142" i="16"/>
  <c r="AV142" i="16"/>
  <c r="AV148" i="16" s="1"/>
  <c r="AW142" i="16"/>
  <c r="AX142" i="16"/>
  <c r="AY142" i="16"/>
  <c r="AZ142" i="16"/>
  <c r="BA142" i="16"/>
  <c r="BA148" i="16" s="1"/>
  <c r="BB142" i="16"/>
  <c r="BC142" i="16"/>
  <c r="BD142" i="16"/>
  <c r="BD148" i="16" s="1"/>
  <c r="BE142" i="16"/>
  <c r="BF142" i="16"/>
  <c r="BF148" i="16" s="1"/>
  <c r="BG142" i="16"/>
  <c r="BH142" i="16"/>
  <c r="BI142" i="16"/>
  <c r="BI148" i="16" s="1"/>
  <c r="BJ142" i="16"/>
  <c r="BK142" i="16"/>
  <c r="BL142" i="16"/>
  <c r="G104" i="16"/>
  <c r="H104" i="16"/>
  <c r="H147" i="16" s="1"/>
  <c r="I104" i="16"/>
  <c r="J104" i="16"/>
  <c r="K104" i="16"/>
  <c r="L104" i="16"/>
  <c r="M104" i="16"/>
  <c r="N104" i="16"/>
  <c r="O104" i="16"/>
  <c r="P104" i="16"/>
  <c r="P147" i="16" s="1"/>
  <c r="Q104" i="16"/>
  <c r="R104" i="16"/>
  <c r="S104" i="16"/>
  <c r="T104" i="16"/>
  <c r="U104" i="16"/>
  <c r="V104" i="16"/>
  <c r="W104" i="16"/>
  <c r="X104" i="16"/>
  <c r="X147" i="16" s="1"/>
  <c r="Y104" i="16"/>
  <c r="Z104" i="16"/>
  <c r="AA104" i="16"/>
  <c r="AB104" i="16"/>
  <c r="AC104" i="16"/>
  <c r="AD104" i="16"/>
  <c r="AE104" i="16"/>
  <c r="AF104" i="16"/>
  <c r="AF147" i="16" s="1"/>
  <c r="AG104" i="16"/>
  <c r="AH104" i="16"/>
  <c r="AI104" i="16"/>
  <c r="AJ104" i="16"/>
  <c r="AK104" i="16"/>
  <c r="AL104" i="16"/>
  <c r="AM104" i="16"/>
  <c r="AN104" i="16"/>
  <c r="AN147" i="16" s="1"/>
  <c r="AO104" i="16"/>
  <c r="AP104" i="16"/>
  <c r="AQ104" i="16"/>
  <c r="AR104" i="16"/>
  <c r="AS104" i="16"/>
  <c r="AT104" i="16"/>
  <c r="AU104" i="16"/>
  <c r="AV104" i="16"/>
  <c r="AV147" i="16" s="1"/>
  <c r="AW104" i="16"/>
  <c r="AX104" i="16"/>
  <c r="AY104" i="16"/>
  <c r="AZ104" i="16"/>
  <c r="BA104" i="16"/>
  <c r="BB104" i="16"/>
  <c r="BC104" i="16"/>
  <c r="BD104" i="16"/>
  <c r="BD147" i="16" s="1"/>
  <c r="BE104" i="16"/>
  <c r="BF104" i="16"/>
  <c r="BG104" i="16"/>
  <c r="BH104" i="16"/>
  <c r="BI104" i="16"/>
  <c r="BJ104" i="16"/>
  <c r="BK104" i="16"/>
  <c r="BL104" i="16"/>
  <c r="BL147" i="16" s="1"/>
  <c r="F104" i="16"/>
  <c r="BG153" i="16"/>
  <c r="AY153" i="16"/>
  <c r="AQ153" i="16"/>
  <c r="AI153" i="16"/>
  <c r="AA153" i="16"/>
  <c r="S153" i="16"/>
  <c r="K153" i="16"/>
  <c r="BK150" i="16"/>
  <c r="BJ150" i="16"/>
  <c r="BI150" i="16"/>
  <c r="BG150" i="16"/>
  <c r="BF150" i="16"/>
  <c r="BC150" i="16"/>
  <c r="BB150" i="16"/>
  <c r="BA150" i="16"/>
  <c r="AX150" i="16"/>
  <c r="AU150" i="16"/>
  <c r="AT150" i="16"/>
  <c r="AS150" i="16"/>
  <c r="AP150" i="16"/>
  <c r="AM150" i="16"/>
  <c r="AL150" i="16"/>
  <c r="AK150" i="16"/>
  <c r="AH150" i="16"/>
  <c r="AE150" i="16"/>
  <c r="AD150" i="16"/>
  <c r="AC150" i="16"/>
  <c r="Z150" i="16"/>
  <c r="W150" i="16"/>
  <c r="V150" i="16"/>
  <c r="U150" i="16"/>
  <c r="S150" i="16"/>
  <c r="R150" i="16"/>
  <c r="O150" i="16"/>
  <c r="N150" i="16"/>
  <c r="M150" i="16"/>
  <c r="K150" i="16"/>
  <c r="J150" i="16"/>
  <c r="G150" i="16"/>
  <c r="F150" i="16"/>
  <c r="BK149" i="16"/>
  <c r="BJ149" i="16"/>
  <c r="BG149" i="16"/>
  <c r="BF149" i="16"/>
  <c r="BE149" i="16"/>
  <c r="BC149" i="16"/>
  <c r="BB149" i="16"/>
  <c r="AY149" i="16"/>
  <c r="AX149" i="16"/>
  <c r="AW149" i="16"/>
  <c r="AT149" i="16"/>
  <c r="AQ149" i="16"/>
  <c r="AP149" i="16"/>
  <c r="AO149" i="16"/>
  <c r="AM149" i="16"/>
  <c r="AL149" i="16"/>
  <c r="AI149" i="16"/>
  <c r="AH149" i="16"/>
  <c r="AG149" i="16"/>
  <c r="AE149" i="16"/>
  <c r="AD149" i="16"/>
  <c r="AA149" i="16"/>
  <c r="Z149" i="16"/>
  <c r="Y149" i="16"/>
  <c r="V149" i="16"/>
  <c r="S149" i="16"/>
  <c r="R149" i="16"/>
  <c r="Q149" i="16"/>
  <c r="O149" i="16"/>
  <c r="N149" i="16"/>
  <c r="K149" i="16"/>
  <c r="J149" i="16"/>
  <c r="I149" i="16"/>
  <c r="G149" i="16"/>
  <c r="F149" i="16"/>
  <c r="BL148" i="16"/>
  <c r="BE148" i="16"/>
  <c r="AF148" i="16"/>
  <c r="P148" i="16"/>
  <c r="BL103" i="16"/>
  <c r="BG103" i="16"/>
  <c r="BE103" i="16"/>
  <c r="AY103" i="16"/>
  <c r="AW103" i="16"/>
  <c r="AQ103" i="16"/>
  <c r="AO103" i="16"/>
  <c r="AN103" i="16"/>
  <c r="AI103" i="16"/>
  <c r="AG103" i="16"/>
  <c r="AF103" i="16"/>
  <c r="AA103" i="16"/>
  <c r="Y103" i="16"/>
  <c r="X103" i="16"/>
  <c r="S103" i="16"/>
  <c r="Q103" i="16"/>
  <c r="P103" i="16"/>
  <c r="K103" i="16"/>
  <c r="I103" i="16"/>
  <c r="H103" i="16"/>
  <c r="BG101" i="16"/>
  <c r="AY101" i="16"/>
  <c r="AQ101" i="16"/>
  <c r="AM101" i="16"/>
  <c r="AI101" i="16"/>
  <c r="AA101" i="16"/>
  <c r="S101" i="16"/>
  <c r="K101" i="16"/>
  <c r="BH97" i="16"/>
  <c r="BE97" i="16"/>
  <c r="AZ97" i="16"/>
  <c r="AW97" i="16"/>
  <c r="AR97" i="16"/>
  <c r="AO97" i="16"/>
  <c r="AJ97" i="16"/>
  <c r="AG97" i="16"/>
  <c r="AB97" i="16"/>
  <c r="Y97" i="16"/>
  <c r="T97" i="16"/>
  <c r="Q97" i="16"/>
  <c r="L97" i="16"/>
  <c r="I97" i="16"/>
  <c r="E8" i="16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AE96" i="5"/>
  <c r="AF96" i="5"/>
  <c r="AG96" i="5"/>
  <c r="AH96" i="5"/>
  <c r="AI96" i="5"/>
  <c r="AJ96" i="5"/>
  <c r="AK96" i="5"/>
  <c r="AL96" i="5"/>
  <c r="AM96" i="5"/>
  <c r="AN96" i="5"/>
  <c r="AO96" i="5"/>
  <c r="AP96" i="5"/>
  <c r="AQ96" i="5"/>
  <c r="AR96" i="5"/>
  <c r="AS96" i="5"/>
  <c r="AT96" i="5"/>
  <c r="AU96" i="5"/>
  <c r="AV96" i="5"/>
  <c r="AW96" i="5"/>
  <c r="AX96" i="5"/>
  <c r="AY96" i="5"/>
  <c r="AZ96" i="5"/>
  <c r="BA96" i="5"/>
  <c r="BB96" i="5"/>
  <c r="BC96" i="5"/>
  <c r="BD96" i="5"/>
  <c r="BE96" i="5"/>
  <c r="BF96" i="5"/>
  <c r="BG96" i="5"/>
  <c r="BH96" i="5"/>
  <c r="BI96" i="5"/>
  <c r="BJ96" i="5"/>
  <c r="BK96" i="5"/>
  <c r="BL96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AH97" i="5"/>
  <c r="AI97" i="5"/>
  <c r="AJ97" i="5"/>
  <c r="AK97" i="5"/>
  <c r="AL97" i="5"/>
  <c r="AM97" i="5"/>
  <c r="AN97" i="5"/>
  <c r="AO97" i="5"/>
  <c r="AP97" i="5"/>
  <c r="AQ97" i="5"/>
  <c r="AR97" i="5"/>
  <c r="AS97" i="5"/>
  <c r="AT97" i="5"/>
  <c r="AU97" i="5"/>
  <c r="AV97" i="5"/>
  <c r="AW97" i="5"/>
  <c r="AX97" i="5"/>
  <c r="AY97" i="5"/>
  <c r="AZ97" i="5"/>
  <c r="BA97" i="5"/>
  <c r="BB97" i="5"/>
  <c r="BC97" i="5"/>
  <c r="BD97" i="5"/>
  <c r="BE97" i="5"/>
  <c r="BF97" i="5"/>
  <c r="BG97" i="5"/>
  <c r="BH97" i="5"/>
  <c r="BI97" i="5"/>
  <c r="BJ97" i="5"/>
  <c r="BK97" i="5"/>
  <c r="BL97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AE98" i="5"/>
  <c r="AF98" i="5"/>
  <c r="AG98" i="5"/>
  <c r="AH98" i="5"/>
  <c r="AI98" i="5"/>
  <c r="AJ98" i="5"/>
  <c r="AK98" i="5"/>
  <c r="AL98" i="5"/>
  <c r="AM98" i="5"/>
  <c r="AN98" i="5"/>
  <c r="AO98" i="5"/>
  <c r="AP98" i="5"/>
  <c r="AQ98" i="5"/>
  <c r="AR98" i="5"/>
  <c r="AS98" i="5"/>
  <c r="AT98" i="5"/>
  <c r="AU98" i="5"/>
  <c r="AV98" i="5"/>
  <c r="AW98" i="5"/>
  <c r="AX98" i="5"/>
  <c r="AY98" i="5"/>
  <c r="AZ98" i="5"/>
  <c r="BA98" i="5"/>
  <c r="BB98" i="5"/>
  <c r="BC98" i="5"/>
  <c r="BD98" i="5"/>
  <c r="BE98" i="5"/>
  <c r="BF98" i="5"/>
  <c r="BG98" i="5"/>
  <c r="BH98" i="5"/>
  <c r="BI98" i="5"/>
  <c r="BJ98" i="5"/>
  <c r="BK98" i="5"/>
  <c r="BL98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AH99" i="5"/>
  <c r="AI99" i="5"/>
  <c r="AJ99" i="5"/>
  <c r="AK99" i="5"/>
  <c r="AL99" i="5"/>
  <c r="AM99" i="5"/>
  <c r="AN99" i="5"/>
  <c r="AO99" i="5"/>
  <c r="AP99" i="5"/>
  <c r="AQ99" i="5"/>
  <c r="AR99" i="5"/>
  <c r="AS99" i="5"/>
  <c r="AT99" i="5"/>
  <c r="AU99" i="5"/>
  <c r="AV99" i="5"/>
  <c r="AW99" i="5"/>
  <c r="AX99" i="5"/>
  <c r="AY99" i="5"/>
  <c r="AZ99" i="5"/>
  <c r="BA99" i="5"/>
  <c r="BB99" i="5"/>
  <c r="BC99" i="5"/>
  <c r="BD99" i="5"/>
  <c r="BE99" i="5"/>
  <c r="BF99" i="5"/>
  <c r="BG99" i="5"/>
  <c r="BH99" i="5"/>
  <c r="BI99" i="5"/>
  <c r="BJ99" i="5"/>
  <c r="BK99" i="5"/>
  <c r="BL99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AH100" i="5"/>
  <c r="AI100" i="5"/>
  <c r="AJ100" i="5"/>
  <c r="AK100" i="5"/>
  <c r="AL100" i="5"/>
  <c r="AM100" i="5"/>
  <c r="AN100" i="5"/>
  <c r="AO100" i="5"/>
  <c r="AP100" i="5"/>
  <c r="AQ100" i="5"/>
  <c r="AR100" i="5"/>
  <c r="AS100" i="5"/>
  <c r="AT100" i="5"/>
  <c r="AU100" i="5"/>
  <c r="AV100" i="5"/>
  <c r="AW100" i="5"/>
  <c r="AX100" i="5"/>
  <c r="AY100" i="5"/>
  <c r="AZ100" i="5"/>
  <c r="BA100" i="5"/>
  <c r="BB100" i="5"/>
  <c r="BC100" i="5"/>
  <c r="BD100" i="5"/>
  <c r="BE100" i="5"/>
  <c r="BF100" i="5"/>
  <c r="BG100" i="5"/>
  <c r="BH100" i="5"/>
  <c r="BI100" i="5"/>
  <c r="BJ100" i="5"/>
  <c r="BK100" i="5"/>
  <c r="BL100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AH101" i="5"/>
  <c r="AI101" i="5"/>
  <c r="AJ101" i="5"/>
  <c r="AK101" i="5"/>
  <c r="AL101" i="5"/>
  <c r="AM101" i="5"/>
  <c r="AN101" i="5"/>
  <c r="AO101" i="5"/>
  <c r="AP101" i="5"/>
  <c r="AQ101" i="5"/>
  <c r="AR101" i="5"/>
  <c r="AS101" i="5"/>
  <c r="AT101" i="5"/>
  <c r="AU101" i="5"/>
  <c r="AV101" i="5"/>
  <c r="AW101" i="5"/>
  <c r="AX101" i="5"/>
  <c r="AY101" i="5"/>
  <c r="AZ101" i="5"/>
  <c r="BA101" i="5"/>
  <c r="BB101" i="5"/>
  <c r="BC101" i="5"/>
  <c r="BD101" i="5"/>
  <c r="BE101" i="5"/>
  <c r="BF101" i="5"/>
  <c r="BG101" i="5"/>
  <c r="BH101" i="5"/>
  <c r="BI101" i="5"/>
  <c r="BJ101" i="5"/>
  <c r="BK101" i="5"/>
  <c r="BL101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AE102" i="5"/>
  <c r="AF102" i="5"/>
  <c r="AG102" i="5"/>
  <c r="AH102" i="5"/>
  <c r="AI102" i="5"/>
  <c r="AJ102" i="5"/>
  <c r="AK102" i="5"/>
  <c r="AL102" i="5"/>
  <c r="AM102" i="5"/>
  <c r="AN102" i="5"/>
  <c r="AO102" i="5"/>
  <c r="AP102" i="5"/>
  <c r="AQ102" i="5"/>
  <c r="AR102" i="5"/>
  <c r="AS102" i="5"/>
  <c r="AT102" i="5"/>
  <c r="AU102" i="5"/>
  <c r="AV102" i="5"/>
  <c r="AW102" i="5"/>
  <c r="AX102" i="5"/>
  <c r="AY102" i="5"/>
  <c r="AZ102" i="5"/>
  <c r="BA102" i="5"/>
  <c r="BB102" i="5"/>
  <c r="BC102" i="5"/>
  <c r="BD102" i="5"/>
  <c r="BE102" i="5"/>
  <c r="BF102" i="5"/>
  <c r="BG102" i="5"/>
  <c r="BH102" i="5"/>
  <c r="BI102" i="5"/>
  <c r="BJ102" i="5"/>
  <c r="BK102" i="5"/>
  <c r="BL102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AB103" i="5"/>
  <c r="AC103" i="5"/>
  <c r="AD103" i="5"/>
  <c r="AE103" i="5"/>
  <c r="AF103" i="5"/>
  <c r="AG103" i="5"/>
  <c r="AH103" i="5"/>
  <c r="AI103" i="5"/>
  <c r="AJ103" i="5"/>
  <c r="AK103" i="5"/>
  <c r="AL103" i="5"/>
  <c r="AM103" i="5"/>
  <c r="AN103" i="5"/>
  <c r="AO103" i="5"/>
  <c r="AP103" i="5"/>
  <c r="AQ103" i="5"/>
  <c r="AR103" i="5"/>
  <c r="AS103" i="5"/>
  <c r="AT103" i="5"/>
  <c r="AU103" i="5"/>
  <c r="AV103" i="5"/>
  <c r="AW103" i="5"/>
  <c r="AX103" i="5"/>
  <c r="AY103" i="5"/>
  <c r="AZ103" i="5"/>
  <c r="BA103" i="5"/>
  <c r="BB103" i="5"/>
  <c r="BC103" i="5"/>
  <c r="BD103" i="5"/>
  <c r="BE103" i="5"/>
  <c r="BF103" i="5"/>
  <c r="BG103" i="5"/>
  <c r="BH103" i="5"/>
  <c r="BI103" i="5"/>
  <c r="BJ103" i="5"/>
  <c r="BK103" i="5"/>
  <c r="BL103" i="5"/>
  <c r="F99" i="5"/>
  <c r="F98" i="5"/>
  <c r="F97" i="5"/>
  <c r="F96" i="5"/>
  <c r="F103" i="5"/>
  <c r="F102" i="5"/>
  <c r="F101" i="5"/>
  <c r="F100" i="5"/>
  <c r="F96" i="6"/>
  <c r="F96" i="4"/>
  <c r="F96" i="15"/>
  <c r="F96" i="14"/>
  <c r="F96" i="13"/>
  <c r="F96" i="12"/>
  <c r="F96" i="11"/>
  <c r="F96" i="10"/>
  <c r="F96" i="8"/>
  <c r="F96" i="7"/>
  <c r="F96" i="9"/>
  <c r="G96" i="15"/>
  <c r="H96" i="15"/>
  <c r="I96" i="15"/>
  <c r="J96" i="15"/>
  <c r="K96" i="15"/>
  <c r="L96" i="15"/>
  <c r="M96" i="15"/>
  <c r="N96" i="15"/>
  <c r="O96" i="15"/>
  <c r="P96" i="15"/>
  <c r="Q96" i="15"/>
  <c r="R96" i="15"/>
  <c r="S96" i="15"/>
  <c r="T96" i="15"/>
  <c r="U96" i="15"/>
  <c r="V96" i="15"/>
  <c r="W96" i="15"/>
  <c r="X96" i="15"/>
  <c r="Y96" i="15"/>
  <c r="Z96" i="15"/>
  <c r="AA96" i="15"/>
  <c r="AB96" i="15"/>
  <c r="AC96" i="15"/>
  <c r="AD96" i="15"/>
  <c r="AE96" i="15"/>
  <c r="AF96" i="15"/>
  <c r="AG96" i="15"/>
  <c r="AH96" i="15"/>
  <c r="AI96" i="15"/>
  <c r="AJ96" i="15"/>
  <c r="AK96" i="15"/>
  <c r="AL96" i="15"/>
  <c r="AM96" i="15"/>
  <c r="AN96" i="15"/>
  <c r="AO96" i="15"/>
  <c r="AP96" i="15"/>
  <c r="AQ96" i="15"/>
  <c r="AR96" i="15"/>
  <c r="AS96" i="15"/>
  <c r="AT96" i="15"/>
  <c r="AU96" i="15"/>
  <c r="AV96" i="15"/>
  <c r="AW96" i="15"/>
  <c r="AX96" i="15"/>
  <c r="AY96" i="15"/>
  <c r="AZ96" i="15"/>
  <c r="BA96" i="15"/>
  <c r="BB96" i="15"/>
  <c r="BC96" i="15"/>
  <c r="BD96" i="15"/>
  <c r="BE96" i="15"/>
  <c r="BF96" i="15"/>
  <c r="BG96" i="15"/>
  <c r="BH96" i="15"/>
  <c r="BI96" i="15"/>
  <c r="BJ96" i="15"/>
  <c r="BK96" i="15"/>
  <c r="BL96" i="15"/>
  <c r="G97" i="15"/>
  <c r="H97" i="15"/>
  <c r="I97" i="15"/>
  <c r="J97" i="15"/>
  <c r="K97" i="15"/>
  <c r="L97" i="15"/>
  <c r="M97" i="15"/>
  <c r="N97" i="15"/>
  <c r="O97" i="15"/>
  <c r="P97" i="15"/>
  <c r="Q97" i="15"/>
  <c r="R97" i="15"/>
  <c r="S97" i="15"/>
  <c r="T97" i="15"/>
  <c r="U97" i="15"/>
  <c r="V97" i="15"/>
  <c r="W97" i="15"/>
  <c r="X97" i="15"/>
  <c r="Y97" i="15"/>
  <c r="Z97" i="15"/>
  <c r="AA97" i="15"/>
  <c r="AB97" i="15"/>
  <c r="AC97" i="15"/>
  <c r="AD97" i="15"/>
  <c r="AE97" i="15"/>
  <c r="AF97" i="15"/>
  <c r="AG97" i="15"/>
  <c r="AH97" i="15"/>
  <c r="AI97" i="15"/>
  <c r="AJ97" i="15"/>
  <c r="AK97" i="15"/>
  <c r="AL97" i="15"/>
  <c r="AM97" i="15"/>
  <c r="AN97" i="15"/>
  <c r="AO97" i="15"/>
  <c r="AP97" i="15"/>
  <c r="AQ97" i="15"/>
  <c r="AR97" i="15"/>
  <c r="AS97" i="15"/>
  <c r="AT97" i="15"/>
  <c r="AU97" i="15"/>
  <c r="AV97" i="15"/>
  <c r="AW97" i="15"/>
  <c r="AX97" i="15"/>
  <c r="AY97" i="15"/>
  <c r="AZ97" i="15"/>
  <c r="BA97" i="15"/>
  <c r="BB97" i="15"/>
  <c r="BC97" i="15"/>
  <c r="BD97" i="15"/>
  <c r="BE97" i="15"/>
  <c r="BF97" i="15"/>
  <c r="BG97" i="15"/>
  <c r="BH97" i="15"/>
  <c r="BI97" i="15"/>
  <c r="BJ97" i="15"/>
  <c r="BK97" i="15"/>
  <c r="BL97" i="15"/>
  <c r="G98" i="15"/>
  <c r="H98" i="15"/>
  <c r="I98" i="15"/>
  <c r="J98" i="15"/>
  <c r="K98" i="15"/>
  <c r="L98" i="15"/>
  <c r="M98" i="15"/>
  <c r="N98" i="15"/>
  <c r="O98" i="15"/>
  <c r="P98" i="15"/>
  <c r="Q98" i="15"/>
  <c r="R98" i="15"/>
  <c r="S98" i="15"/>
  <c r="T98" i="15"/>
  <c r="U98" i="15"/>
  <c r="V98" i="15"/>
  <c r="W98" i="15"/>
  <c r="X98" i="15"/>
  <c r="Y98" i="15"/>
  <c r="Z98" i="15"/>
  <c r="AA98" i="15"/>
  <c r="AB98" i="15"/>
  <c r="AC98" i="15"/>
  <c r="AD98" i="15"/>
  <c r="AE98" i="15"/>
  <c r="AF98" i="15"/>
  <c r="AG98" i="15"/>
  <c r="AH98" i="15"/>
  <c r="AI98" i="15"/>
  <c r="AJ98" i="15"/>
  <c r="AK98" i="15"/>
  <c r="AL98" i="15"/>
  <c r="AM98" i="15"/>
  <c r="AN98" i="15"/>
  <c r="AO98" i="15"/>
  <c r="AP98" i="15"/>
  <c r="AQ98" i="15"/>
  <c r="AR98" i="15"/>
  <c r="AS98" i="15"/>
  <c r="AT98" i="15"/>
  <c r="AU98" i="15"/>
  <c r="AV98" i="15"/>
  <c r="AW98" i="15"/>
  <c r="AX98" i="15"/>
  <c r="AY98" i="15"/>
  <c r="AZ98" i="15"/>
  <c r="BA98" i="15"/>
  <c r="BB98" i="15"/>
  <c r="BC98" i="15"/>
  <c r="BD98" i="15"/>
  <c r="BE98" i="15"/>
  <c r="BF98" i="15"/>
  <c r="BG98" i="15"/>
  <c r="BH98" i="15"/>
  <c r="BI98" i="15"/>
  <c r="BJ98" i="15"/>
  <c r="BK98" i="15"/>
  <c r="BL98" i="15"/>
  <c r="G99" i="15"/>
  <c r="H99" i="15"/>
  <c r="I99" i="15"/>
  <c r="J99" i="15"/>
  <c r="K99" i="15"/>
  <c r="L99" i="15"/>
  <c r="M99" i="15"/>
  <c r="N99" i="15"/>
  <c r="O99" i="15"/>
  <c r="P99" i="15"/>
  <c r="Q99" i="15"/>
  <c r="R99" i="15"/>
  <c r="S99" i="15"/>
  <c r="T99" i="15"/>
  <c r="U99" i="15"/>
  <c r="V99" i="15"/>
  <c r="W99" i="15"/>
  <c r="X99" i="15"/>
  <c r="Y99" i="15"/>
  <c r="Z99" i="15"/>
  <c r="AA99" i="15"/>
  <c r="AB99" i="15"/>
  <c r="AC99" i="15"/>
  <c r="AD99" i="15"/>
  <c r="AE99" i="15"/>
  <c r="AF99" i="15"/>
  <c r="AG99" i="15"/>
  <c r="AH99" i="15"/>
  <c r="AI99" i="15"/>
  <c r="AJ99" i="15"/>
  <c r="AK99" i="15"/>
  <c r="AL99" i="15"/>
  <c r="AM99" i="15"/>
  <c r="AN99" i="15"/>
  <c r="AO99" i="15"/>
  <c r="AP99" i="15"/>
  <c r="AQ99" i="15"/>
  <c r="AR99" i="15"/>
  <c r="AS99" i="15"/>
  <c r="AT99" i="15"/>
  <c r="AU99" i="15"/>
  <c r="AV99" i="15"/>
  <c r="AW99" i="15"/>
  <c r="AX99" i="15"/>
  <c r="AY99" i="15"/>
  <c r="AZ99" i="15"/>
  <c r="BA99" i="15"/>
  <c r="BB99" i="15"/>
  <c r="BC99" i="15"/>
  <c r="BD99" i="15"/>
  <c r="BE99" i="15"/>
  <c r="BF99" i="15"/>
  <c r="BG99" i="15"/>
  <c r="BH99" i="15"/>
  <c r="BI99" i="15"/>
  <c r="BJ99" i="15"/>
  <c r="BK99" i="15"/>
  <c r="BL99" i="15"/>
  <c r="G100" i="15"/>
  <c r="H100" i="15"/>
  <c r="I100" i="15"/>
  <c r="J100" i="15"/>
  <c r="K100" i="15"/>
  <c r="L100" i="15"/>
  <c r="M100" i="15"/>
  <c r="N100" i="15"/>
  <c r="O100" i="15"/>
  <c r="P100" i="15"/>
  <c r="Q100" i="15"/>
  <c r="R100" i="15"/>
  <c r="S100" i="15"/>
  <c r="T100" i="15"/>
  <c r="U100" i="15"/>
  <c r="V100" i="15"/>
  <c r="W100" i="15"/>
  <c r="X100" i="15"/>
  <c r="Y100" i="15"/>
  <c r="Z100" i="15"/>
  <c r="AA100" i="15"/>
  <c r="AB100" i="15"/>
  <c r="AC100" i="15"/>
  <c r="AD100" i="15"/>
  <c r="AE100" i="15"/>
  <c r="AF100" i="15"/>
  <c r="AG100" i="15"/>
  <c r="AH100" i="15"/>
  <c r="AI100" i="15"/>
  <c r="AJ100" i="15"/>
  <c r="AK100" i="15"/>
  <c r="AL100" i="15"/>
  <c r="AM100" i="15"/>
  <c r="AN100" i="15"/>
  <c r="AO100" i="15"/>
  <c r="AP100" i="15"/>
  <c r="AQ100" i="15"/>
  <c r="AR100" i="15"/>
  <c r="AS100" i="15"/>
  <c r="AT100" i="15"/>
  <c r="AU100" i="15"/>
  <c r="AV100" i="15"/>
  <c r="AW100" i="15"/>
  <c r="AX100" i="15"/>
  <c r="AY100" i="15"/>
  <c r="AZ100" i="15"/>
  <c r="BA100" i="15"/>
  <c r="BB100" i="15"/>
  <c r="BC100" i="15"/>
  <c r="BD100" i="15"/>
  <c r="BE100" i="15"/>
  <c r="BF100" i="15"/>
  <c r="BG100" i="15"/>
  <c r="BH100" i="15"/>
  <c r="BI100" i="15"/>
  <c r="BJ100" i="15"/>
  <c r="BK100" i="15"/>
  <c r="BL100" i="15"/>
  <c r="G101" i="15"/>
  <c r="H101" i="15"/>
  <c r="I101" i="15"/>
  <c r="J101" i="15"/>
  <c r="K101" i="15"/>
  <c r="L101" i="15"/>
  <c r="M101" i="15"/>
  <c r="N101" i="15"/>
  <c r="O101" i="15"/>
  <c r="P101" i="15"/>
  <c r="Q101" i="15"/>
  <c r="R101" i="15"/>
  <c r="S101" i="15"/>
  <c r="T101" i="15"/>
  <c r="U101" i="15"/>
  <c r="V101" i="15"/>
  <c r="W101" i="15"/>
  <c r="X101" i="15"/>
  <c r="Y101" i="15"/>
  <c r="Z101" i="15"/>
  <c r="AA101" i="15"/>
  <c r="AB101" i="15"/>
  <c r="AC101" i="15"/>
  <c r="AD101" i="15"/>
  <c r="AE101" i="15"/>
  <c r="AF101" i="15"/>
  <c r="AG101" i="15"/>
  <c r="AH101" i="15"/>
  <c r="AI101" i="15"/>
  <c r="AJ101" i="15"/>
  <c r="AK101" i="15"/>
  <c r="AL101" i="15"/>
  <c r="AM101" i="15"/>
  <c r="AN101" i="15"/>
  <c r="AO101" i="15"/>
  <c r="AP101" i="15"/>
  <c r="AQ101" i="15"/>
  <c r="AR101" i="15"/>
  <c r="AS101" i="15"/>
  <c r="AT101" i="15"/>
  <c r="AU101" i="15"/>
  <c r="AV101" i="15"/>
  <c r="AW101" i="15"/>
  <c r="AX101" i="15"/>
  <c r="AY101" i="15"/>
  <c r="AZ101" i="15"/>
  <c r="BA101" i="15"/>
  <c r="BB101" i="15"/>
  <c r="BC101" i="15"/>
  <c r="BD101" i="15"/>
  <c r="BE101" i="15"/>
  <c r="BF101" i="15"/>
  <c r="BG101" i="15"/>
  <c r="BH101" i="15"/>
  <c r="BI101" i="15"/>
  <c r="BJ101" i="15"/>
  <c r="BK101" i="15"/>
  <c r="BL101" i="15"/>
  <c r="G102" i="15"/>
  <c r="H102" i="15"/>
  <c r="I102" i="15"/>
  <c r="J102" i="15"/>
  <c r="K102" i="15"/>
  <c r="L102" i="15"/>
  <c r="M102" i="15"/>
  <c r="N102" i="15"/>
  <c r="O102" i="15"/>
  <c r="P102" i="15"/>
  <c r="Q102" i="15"/>
  <c r="R102" i="15"/>
  <c r="S102" i="15"/>
  <c r="T102" i="15"/>
  <c r="U102" i="15"/>
  <c r="V102" i="15"/>
  <c r="W102" i="15"/>
  <c r="X102" i="15"/>
  <c r="Y102" i="15"/>
  <c r="Z102" i="15"/>
  <c r="AA102" i="15"/>
  <c r="AB102" i="15"/>
  <c r="AC102" i="15"/>
  <c r="AD102" i="15"/>
  <c r="AE102" i="15"/>
  <c r="AF102" i="15"/>
  <c r="AG102" i="15"/>
  <c r="AH102" i="15"/>
  <c r="AI102" i="15"/>
  <c r="AJ102" i="15"/>
  <c r="AK102" i="15"/>
  <c r="AL102" i="15"/>
  <c r="AM102" i="15"/>
  <c r="AN102" i="15"/>
  <c r="AO102" i="15"/>
  <c r="AP102" i="15"/>
  <c r="AQ102" i="15"/>
  <c r="AR102" i="15"/>
  <c r="AS102" i="15"/>
  <c r="AT102" i="15"/>
  <c r="AU102" i="15"/>
  <c r="AV102" i="15"/>
  <c r="AW102" i="15"/>
  <c r="AX102" i="15"/>
  <c r="AY102" i="15"/>
  <c r="AZ102" i="15"/>
  <c r="BA102" i="15"/>
  <c r="BB102" i="15"/>
  <c r="BC102" i="15"/>
  <c r="BD102" i="15"/>
  <c r="BE102" i="15"/>
  <c r="BF102" i="15"/>
  <c r="BG102" i="15"/>
  <c r="BH102" i="15"/>
  <c r="BI102" i="15"/>
  <c r="BJ102" i="15"/>
  <c r="BK102" i="15"/>
  <c r="BL102" i="15"/>
  <c r="G103" i="15"/>
  <c r="H103" i="15"/>
  <c r="I103" i="15"/>
  <c r="J103" i="15"/>
  <c r="K103" i="15"/>
  <c r="L103" i="15"/>
  <c r="M103" i="15"/>
  <c r="N103" i="15"/>
  <c r="O103" i="15"/>
  <c r="P103" i="15"/>
  <c r="Q103" i="15"/>
  <c r="R103" i="15"/>
  <c r="S103" i="15"/>
  <c r="T103" i="15"/>
  <c r="U103" i="15"/>
  <c r="V103" i="15"/>
  <c r="W103" i="15"/>
  <c r="X103" i="15"/>
  <c r="Y103" i="15"/>
  <c r="Z103" i="15"/>
  <c r="AA103" i="15"/>
  <c r="AB103" i="15"/>
  <c r="AC103" i="15"/>
  <c r="AD103" i="15"/>
  <c r="AE103" i="15"/>
  <c r="AF103" i="15"/>
  <c r="AG103" i="15"/>
  <c r="AH103" i="15"/>
  <c r="AI103" i="15"/>
  <c r="AJ103" i="15"/>
  <c r="AK103" i="15"/>
  <c r="AL103" i="15"/>
  <c r="AM103" i="15"/>
  <c r="AN103" i="15"/>
  <c r="AO103" i="15"/>
  <c r="AP103" i="15"/>
  <c r="AQ103" i="15"/>
  <c r="AR103" i="15"/>
  <c r="AS103" i="15"/>
  <c r="AT103" i="15"/>
  <c r="AU103" i="15"/>
  <c r="AV103" i="15"/>
  <c r="AW103" i="15"/>
  <c r="AX103" i="15"/>
  <c r="AY103" i="15"/>
  <c r="AZ103" i="15"/>
  <c r="BA103" i="15"/>
  <c r="BB103" i="15"/>
  <c r="BC103" i="15"/>
  <c r="BD103" i="15"/>
  <c r="BE103" i="15"/>
  <c r="BF103" i="15"/>
  <c r="BG103" i="15"/>
  <c r="BH103" i="15"/>
  <c r="BI103" i="15"/>
  <c r="BJ103" i="15"/>
  <c r="BK103" i="15"/>
  <c r="BL103" i="15"/>
  <c r="G96" i="14"/>
  <c r="H96" i="14"/>
  <c r="I96" i="14"/>
  <c r="J96" i="14"/>
  <c r="K96" i="14"/>
  <c r="L96" i="14"/>
  <c r="M96" i="14"/>
  <c r="N96" i="14"/>
  <c r="O96" i="14"/>
  <c r="P96" i="14"/>
  <c r="Q96" i="14"/>
  <c r="R96" i="14"/>
  <c r="S96" i="14"/>
  <c r="T96" i="14"/>
  <c r="U96" i="14"/>
  <c r="V96" i="14"/>
  <c r="W96" i="14"/>
  <c r="X96" i="14"/>
  <c r="Y96" i="14"/>
  <c r="Z96" i="14"/>
  <c r="AA96" i="14"/>
  <c r="AB96" i="14"/>
  <c r="AC96" i="14"/>
  <c r="AD96" i="14"/>
  <c r="AE96" i="14"/>
  <c r="AF96" i="14"/>
  <c r="AG96" i="14"/>
  <c r="AH96" i="14"/>
  <c r="AI96" i="14"/>
  <c r="AJ96" i="14"/>
  <c r="AK96" i="14"/>
  <c r="AL96" i="14"/>
  <c r="AM96" i="14"/>
  <c r="AN96" i="14"/>
  <c r="AO96" i="14"/>
  <c r="AP96" i="14"/>
  <c r="AQ96" i="14"/>
  <c r="AR96" i="14"/>
  <c r="AS96" i="14"/>
  <c r="AT96" i="14"/>
  <c r="AU96" i="14"/>
  <c r="AV96" i="14"/>
  <c r="AW96" i="14"/>
  <c r="AX96" i="14"/>
  <c r="AY96" i="14"/>
  <c r="AZ96" i="14"/>
  <c r="BA96" i="14"/>
  <c r="BB96" i="14"/>
  <c r="BC96" i="14"/>
  <c r="BD96" i="14"/>
  <c r="BE96" i="14"/>
  <c r="BF96" i="14"/>
  <c r="BG96" i="14"/>
  <c r="BH96" i="14"/>
  <c r="BI96" i="14"/>
  <c r="BJ96" i="14"/>
  <c r="BK96" i="14"/>
  <c r="BL96" i="14"/>
  <c r="G97" i="14"/>
  <c r="H97" i="14"/>
  <c r="I97" i="14"/>
  <c r="J97" i="14"/>
  <c r="K97" i="14"/>
  <c r="L97" i="14"/>
  <c r="M97" i="14"/>
  <c r="N97" i="14"/>
  <c r="O97" i="14"/>
  <c r="P97" i="14"/>
  <c r="Q97" i="14"/>
  <c r="R97" i="14"/>
  <c r="S97" i="14"/>
  <c r="T97" i="14"/>
  <c r="U97" i="14"/>
  <c r="V97" i="14"/>
  <c r="W97" i="14"/>
  <c r="X97" i="14"/>
  <c r="Y97" i="14"/>
  <c r="Z97" i="14"/>
  <c r="AA97" i="14"/>
  <c r="AB97" i="14"/>
  <c r="AC97" i="14"/>
  <c r="AD97" i="14"/>
  <c r="AE97" i="14"/>
  <c r="AF97" i="14"/>
  <c r="AG97" i="14"/>
  <c r="AH97" i="14"/>
  <c r="AI97" i="14"/>
  <c r="AJ97" i="14"/>
  <c r="AK97" i="14"/>
  <c r="AL97" i="14"/>
  <c r="AM97" i="14"/>
  <c r="AN97" i="14"/>
  <c r="AO97" i="14"/>
  <c r="AP97" i="14"/>
  <c r="AQ97" i="14"/>
  <c r="AR97" i="14"/>
  <c r="AS97" i="14"/>
  <c r="AT97" i="14"/>
  <c r="AU97" i="14"/>
  <c r="AV97" i="14"/>
  <c r="AW97" i="14"/>
  <c r="AX97" i="14"/>
  <c r="AY97" i="14"/>
  <c r="AZ97" i="14"/>
  <c r="BA97" i="14"/>
  <c r="BB97" i="14"/>
  <c r="BC97" i="14"/>
  <c r="BD97" i="14"/>
  <c r="BE97" i="14"/>
  <c r="BF97" i="14"/>
  <c r="BG97" i="14"/>
  <c r="BH97" i="14"/>
  <c r="BI97" i="14"/>
  <c r="BJ97" i="14"/>
  <c r="BK97" i="14"/>
  <c r="BL97" i="14"/>
  <c r="G98" i="14"/>
  <c r="H98" i="14"/>
  <c r="I98" i="14"/>
  <c r="J98" i="14"/>
  <c r="K98" i="14"/>
  <c r="L98" i="14"/>
  <c r="M98" i="14"/>
  <c r="N98" i="14"/>
  <c r="O98" i="14"/>
  <c r="P98" i="14"/>
  <c r="Q98" i="14"/>
  <c r="R98" i="14"/>
  <c r="S98" i="14"/>
  <c r="T98" i="14"/>
  <c r="U98" i="14"/>
  <c r="V98" i="14"/>
  <c r="W98" i="14"/>
  <c r="X98" i="14"/>
  <c r="Y98" i="14"/>
  <c r="Z98" i="14"/>
  <c r="AA98" i="14"/>
  <c r="AB98" i="14"/>
  <c r="AC98" i="14"/>
  <c r="AD98" i="14"/>
  <c r="AE98" i="14"/>
  <c r="AF98" i="14"/>
  <c r="AG98" i="14"/>
  <c r="AH98" i="14"/>
  <c r="AI98" i="14"/>
  <c r="AJ98" i="14"/>
  <c r="AK98" i="14"/>
  <c r="AL98" i="14"/>
  <c r="AM98" i="14"/>
  <c r="AN98" i="14"/>
  <c r="AO98" i="14"/>
  <c r="AP98" i="14"/>
  <c r="AQ98" i="14"/>
  <c r="AR98" i="14"/>
  <c r="AS98" i="14"/>
  <c r="AT98" i="14"/>
  <c r="AU98" i="14"/>
  <c r="AV98" i="14"/>
  <c r="AW98" i="14"/>
  <c r="AX98" i="14"/>
  <c r="AY98" i="14"/>
  <c r="AZ98" i="14"/>
  <c r="BA98" i="14"/>
  <c r="BB98" i="14"/>
  <c r="BC98" i="14"/>
  <c r="BD98" i="14"/>
  <c r="BE98" i="14"/>
  <c r="BF98" i="14"/>
  <c r="BG98" i="14"/>
  <c r="BH98" i="14"/>
  <c r="BI98" i="14"/>
  <c r="BJ98" i="14"/>
  <c r="BK98" i="14"/>
  <c r="BL98" i="14"/>
  <c r="G99" i="14"/>
  <c r="H99" i="14"/>
  <c r="I99" i="14"/>
  <c r="J99" i="14"/>
  <c r="K99" i="14"/>
  <c r="L99" i="14"/>
  <c r="M99" i="14"/>
  <c r="N99" i="14"/>
  <c r="O99" i="14"/>
  <c r="P99" i="14"/>
  <c r="Q99" i="14"/>
  <c r="R99" i="14"/>
  <c r="S99" i="14"/>
  <c r="T99" i="14"/>
  <c r="U99" i="14"/>
  <c r="V99" i="14"/>
  <c r="W99" i="14"/>
  <c r="X99" i="14"/>
  <c r="Y99" i="14"/>
  <c r="Z99" i="14"/>
  <c r="AA99" i="14"/>
  <c r="AB99" i="14"/>
  <c r="AC99" i="14"/>
  <c r="AD99" i="14"/>
  <c r="AE99" i="14"/>
  <c r="AF99" i="14"/>
  <c r="AG99" i="14"/>
  <c r="AH99" i="14"/>
  <c r="AI99" i="14"/>
  <c r="AJ99" i="14"/>
  <c r="AK99" i="14"/>
  <c r="AL99" i="14"/>
  <c r="AM99" i="14"/>
  <c r="AN99" i="14"/>
  <c r="AO99" i="14"/>
  <c r="AP99" i="14"/>
  <c r="AQ99" i="14"/>
  <c r="AR99" i="14"/>
  <c r="AS99" i="14"/>
  <c r="AT99" i="14"/>
  <c r="AU99" i="14"/>
  <c r="AV99" i="14"/>
  <c r="AW99" i="14"/>
  <c r="AX99" i="14"/>
  <c r="AY99" i="14"/>
  <c r="AZ99" i="14"/>
  <c r="BA99" i="14"/>
  <c r="BB99" i="14"/>
  <c r="BC99" i="14"/>
  <c r="BD99" i="14"/>
  <c r="BE99" i="14"/>
  <c r="BF99" i="14"/>
  <c r="BG99" i="14"/>
  <c r="BH99" i="14"/>
  <c r="BI99" i="14"/>
  <c r="BJ99" i="14"/>
  <c r="BK99" i="14"/>
  <c r="BL99" i="14"/>
  <c r="G100" i="14"/>
  <c r="H100" i="14"/>
  <c r="I100" i="14"/>
  <c r="J100" i="14"/>
  <c r="K100" i="14"/>
  <c r="L100" i="14"/>
  <c r="M100" i="14"/>
  <c r="N100" i="14"/>
  <c r="O100" i="14"/>
  <c r="P100" i="14"/>
  <c r="Q100" i="14"/>
  <c r="R100" i="14"/>
  <c r="S100" i="14"/>
  <c r="T100" i="14"/>
  <c r="U100" i="14"/>
  <c r="V100" i="14"/>
  <c r="W100" i="14"/>
  <c r="X100" i="14"/>
  <c r="Y100" i="14"/>
  <c r="Z100" i="14"/>
  <c r="AA100" i="14"/>
  <c r="AB100" i="14"/>
  <c r="AC100" i="14"/>
  <c r="AD100" i="14"/>
  <c r="AE100" i="14"/>
  <c r="AF100" i="14"/>
  <c r="AG100" i="14"/>
  <c r="AH100" i="14"/>
  <c r="AI100" i="14"/>
  <c r="AJ100" i="14"/>
  <c r="AK100" i="14"/>
  <c r="AL100" i="14"/>
  <c r="AM100" i="14"/>
  <c r="AN100" i="14"/>
  <c r="AO100" i="14"/>
  <c r="AP100" i="14"/>
  <c r="AQ100" i="14"/>
  <c r="AR100" i="14"/>
  <c r="AS100" i="14"/>
  <c r="AT100" i="14"/>
  <c r="AU100" i="14"/>
  <c r="AV100" i="14"/>
  <c r="AW100" i="14"/>
  <c r="AX100" i="14"/>
  <c r="AY100" i="14"/>
  <c r="AZ100" i="14"/>
  <c r="BA100" i="14"/>
  <c r="BB100" i="14"/>
  <c r="BC100" i="14"/>
  <c r="BD100" i="14"/>
  <c r="BE100" i="14"/>
  <c r="BF100" i="14"/>
  <c r="BG100" i="14"/>
  <c r="BH100" i="14"/>
  <c r="BI100" i="14"/>
  <c r="BJ100" i="14"/>
  <c r="BK100" i="14"/>
  <c r="BL100" i="14"/>
  <c r="G101" i="14"/>
  <c r="H101" i="14"/>
  <c r="I101" i="14"/>
  <c r="J101" i="14"/>
  <c r="K101" i="14"/>
  <c r="L101" i="14"/>
  <c r="M101" i="14"/>
  <c r="N101" i="14"/>
  <c r="O101" i="14"/>
  <c r="P101" i="14"/>
  <c r="Q101" i="14"/>
  <c r="R101" i="14"/>
  <c r="S101" i="14"/>
  <c r="T101" i="14"/>
  <c r="U101" i="14"/>
  <c r="V101" i="14"/>
  <c r="W101" i="14"/>
  <c r="X101" i="14"/>
  <c r="Y101" i="14"/>
  <c r="Z101" i="14"/>
  <c r="AA101" i="14"/>
  <c r="AB101" i="14"/>
  <c r="AC101" i="14"/>
  <c r="AD101" i="14"/>
  <c r="AE101" i="14"/>
  <c r="AF101" i="14"/>
  <c r="AG101" i="14"/>
  <c r="AH101" i="14"/>
  <c r="AI101" i="14"/>
  <c r="AJ101" i="14"/>
  <c r="AK101" i="14"/>
  <c r="AL101" i="14"/>
  <c r="AM101" i="14"/>
  <c r="AN101" i="14"/>
  <c r="AO101" i="14"/>
  <c r="AP101" i="14"/>
  <c r="AQ101" i="14"/>
  <c r="AR101" i="14"/>
  <c r="AS101" i="14"/>
  <c r="AT101" i="14"/>
  <c r="AU101" i="14"/>
  <c r="AV101" i="14"/>
  <c r="AW101" i="14"/>
  <c r="AX101" i="14"/>
  <c r="AY101" i="14"/>
  <c r="AZ101" i="14"/>
  <c r="BA101" i="14"/>
  <c r="BB101" i="14"/>
  <c r="BC101" i="14"/>
  <c r="BD101" i="14"/>
  <c r="BE101" i="14"/>
  <c r="BF101" i="14"/>
  <c r="BG101" i="14"/>
  <c r="BH101" i="14"/>
  <c r="BI101" i="14"/>
  <c r="BJ101" i="14"/>
  <c r="BK101" i="14"/>
  <c r="BL101" i="14"/>
  <c r="G102" i="14"/>
  <c r="H102" i="14"/>
  <c r="I102" i="14"/>
  <c r="J102" i="14"/>
  <c r="K102" i="14"/>
  <c r="L102" i="14"/>
  <c r="M102" i="14"/>
  <c r="N102" i="14"/>
  <c r="O102" i="14"/>
  <c r="P102" i="14"/>
  <c r="Q102" i="14"/>
  <c r="R102" i="14"/>
  <c r="S102" i="14"/>
  <c r="T102" i="14"/>
  <c r="U102" i="14"/>
  <c r="V102" i="14"/>
  <c r="W102" i="14"/>
  <c r="X102" i="14"/>
  <c r="Y102" i="14"/>
  <c r="Z102" i="14"/>
  <c r="AA102" i="14"/>
  <c r="AB102" i="14"/>
  <c r="AC102" i="14"/>
  <c r="AD102" i="14"/>
  <c r="AE102" i="14"/>
  <c r="AF102" i="14"/>
  <c r="AG102" i="14"/>
  <c r="AH102" i="14"/>
  <c r="AI102" i="14"/>
  <c r="AJ102" i="14"/>
  <c r="AK102" i="14"/>
  <c r="AL102" i="14"/>
  <c r="AM102" i="14"/>
  <c r="AN102" i="14"/>
  <c r="AO102" i="14"/>
  <c r="AP102" i="14"/>
  <c r="AQ102" i="14"/>
  <c r="AR102" i="14"/>
  <c r="AS102" i="14"/>
  <c r="AT102" i="14"/>
  <c r="AU102" i="14"/>
  <c r="AV102" i="14"/>
  <c r="AW102" i="14"/>
  <c r="AX102" i="14"/>
  <c r="AY102" i="14"/>
  <c r="AZ102" i="14"/>
  <c r="BA102" i="14"/>
  <c r="BB102" i="14"/>
  <c r="BC102" i="14"/>
  <c r="BD102" i="14"/>
  <c r="BE102" i="14"/>
  <c r="BF102" i="14"/>
  <c r="BG102" i="14"/>
  <c r="BH102" i="14"/>
  <c r="BI102" i="14"/>
  <c r="BJ102" i="14"/>
  <c r="BK102" i="14"/>
  <c r="BL102" i="14"/>
  <c r="G103" i="14"/>
  <c r="H103" i="14"/>
  <c r="I103" i="14"/>
  <c r="J103" i="14"/>
  <c r="K103" i="14"/>
  <c r="L103" i="14"/>
  <c r="M103" i="14"/>
  <c r="N103" i="14"/>
  <c r="O103" i="14"/>
  <c r="P103" i="14"/>
  <c r="Q103" i="14"/>
  <c r="R103" i="14"/>
  <c r="S103" i="14"/>
  <c r="T103" i="14"/>
  <c r="U103" i="14"/>
  <c r="V103" i="14"/>
  <c r="W103" i="14"/>
  <c r="X103" i="14"/>
  <c r="Y103" i="14"/>
  <c r="Z103" i="14"/>
  <c r="AA103" i="14"/>
  <c r="AB103" i="14"/>
  <c r="AC103" i="14"/>
  <c r="AD103" i="14"/>
  <c r="AE103" i="14"/>
  <c r="AF103" i="14"/>
  <c r="AG103" i="14"/>
  <c r="AH103" i="14"/>
  <c r="AI103" i="14"/>
  <c r="AJ103" i="14"/>
  <c r="AK103" i="14"/>
  <c r="AL103" i="14"/>
  <c r="AM103" i="14"/>
  <c r="AN103" i="14"/>
  <c r="AO103" i="14"/>
  <c r="AP103" i="14"/>
  <c r="AQ103" i="14"/>
  <c r="AR103" i="14"/>
  <c r="AS103" i="14"/>
  <c r="AT103" i="14"/>
  <c r="AU103" i="14"/>
  <c r="AV103" i="14"/>
  <c r="AW103" i="14"/>
  <c r="AX103" i="14"/>
  <c r="AY103" i="14"/>
  <c r="AZ103" i="14"/>
  <c r="BA103" i="14"/>
  <c r="BB103" i="14"/>
  <c r="BC103" i="14"/>
  <c r="BD103" i="14"/>
  <c r="BE103" i="14"/>
  <c r="BF103" i="14"/>
  <c r="BG103" i="14"/>
  <c r="BH103" i="14"/>
  <c r="BI103" i="14"/>
  <c r="BJ103" i="14"/>
  <c r="BK103" i="14"/>
  <c r="BL103" i="14"/>
  <c r="G96" i="13"/>
  <c r="H96" i="13"/>
  <c r="I96" i="13"/>
  <c r="J96" i="13"/>
  <c r="K96" i="13"/>
  <c r="L96" i="13"/>
  <c r="M96" i="13"/>
  <c r="N96" i="13"/>
  <c r="O96" i="13"/>
  <c r="P96" i="13"/>
  <c r="Q96" i="13"/>
  <c r="R96" i="13"/>
  <c r="S96" i="13"/>
  <c r="T96" i="13"/>
  <c r="U96" i="13"/>
  <c r="V96" i="13"/>
  <c r="W96" i="13"/>
  <c r="X96" i="13"/>
  <c r="Y96" i="13"/>
  <c r="Z96" i="13"/>
  <c r="AA96" i="13"/>
  <c r="AB96" i="13"/>
  <c r="AC96" i="13"/>
  <c r="AD96" i="13"/>
  <c r="AE96" i="13"/>
  <c r="AF96" i="13"/>
  <c r="AG96" i="13"/>
  <c r="AH96" i="13"/>
  <c r="AI96" i="13"/>
  <c r="AJ96" i="13"/>
  <c r="AK96" i="13"/>
  <c r="AL96" i="13"/>
  <c r="AM96" i="13"/>
  <c r="AN96" i="13"/>
  <c r="AO96" i="13"/>
  <c r="AP96" i="13"/>
  <c r="AQ96" i="13"/>
  <c r="AR96" i="13"/>
  <c r="AS96" i="13"/>
  <c r="AT96" i="13"/>
  <c r="AU96" i="13"/>
  <c r="AV96" i="13"/>
  <c r="AW96" i="13"/>
  <c r="AX96" i="13"/>
  <c r="AY96" i="13"/>
  <c r="AZ96" i="13"/>
  <c r="BA96" i="13"/>
  <c r="BB96" i="13"/>
  <c r="BC96" i="13"/>
  <c r="BD96" i="13"/>
  <c r="BE96" i="13"/>
  <c r="BF96" i="13"/>
  <c r="BG96" i="13"/>
  <c r="BH96" i="13"/>
  <c r="BI96" i="13"/>
  <c r="BJ96" i="13"/>
  <c r="BK96" i="13"/>
  <c r="BL96" i="13"/>
  <c r="G97" i="13"/>
  <c r="H97" i="13"/>
  <c r="I97" i="13"/>
  <c r="J97" i="13"/>
  <c r="K97" i="13"/>
  <c r="L97" i="13"/>
  <c r="M97" i="13"/>
  <c r="N97" i="13"/>
  <c r="O97" i="13"/>
  <c r="P97" i="13"/>
  <c r="Q97" i="13"/>
  <c r="R97" i="13"/>
  <c r="S97" i="13"/>
  <c r="T97" i="13"/>
  <c r="U97" i="13"/>
  <c r="V97" i="13"/>
  <c r="W97" i="13"/>
  <c r="X97" i="13"/>
  <c r="Y97" i="13"/>
  <c r="Z97" i="13"/>
  <c r="AA97" i="13"/>
  <c r="AB97" i="13"/>
  <c r="AC97" i="13"/>
  <c r="AD97" i="13"/>
  <c r="AE97" i="13"/>
  <c r="AF97" i="13"/>
  <c r="AG97" i="13"/>
  <c r="AH97" i="13"/>
  <c r="AI97" i="13"/>
  <c r="AJ97" i="13"/>
  <c r="AK97" i="13"/>
  <c r="AL97" i="13"/>
  <c r="AM97" i="13"/>
  <c r="AN97" i="13"/>
  <c r="AO97" i="13"/>
  <c r="AP97" i="13"/>
  <c r="AQ97" i="13"/>
  <c r="AR97" i="13"/>
  <c r="AS97" i="13"/>
  <c r="AT97" i="13"/>
  <c r="AU97" i="13"/>
  <c r="AV97" i="13"/>
  <c r="AW97" i="13"/>
  <c r="AX97" i="13"/>
  <c r="AY97" i="13"/>
  <c r="AZ97" i="13"/>
  <c r="BA97" i="13"/>
  <c r="BB97" i="13"/>
  <c r="BC97" i="13"/>
  <c r="BD97" i="13"/>
  <c r="BE97" i="13"/>
  <c r="BF97" i="13"/>
  <c r="BG97" i="13"/>
  <c r="BH97" i="13"/>
  <c r="BI97" i="13"/>
  <c r="BJ97" i="13"/>
  <c r="BK97" i="13"/>
  <c r="BL97" i="13"/>
  <c r="G98" i="13"/>
  <c r="H98" i="13"/>
  <c r="I98" i="13"/>
  <c r="J98" i="13"/>
  <c r="K98" i="13"/>
  <c r="L98" i="13"/>
  <c r="M98" i="13"/>
  <c r="N98" i="13"/>
  <c r="O98" i="13"/>
  <c r="P98" i="13"/>
  <c r="Q98" i="13"/>
  <c r="R98" i="13"/>
  <c r="S98" i="13"/>
  <c r="T98" i="13"/>
  <c r="U98" i="13"/>
  <c r="V98" i="13"/>
  <c r="W98" i="13"/>
  <c r="X98" i="13"/>
  <c r="Y98" i="13"/>
  <c r="Z98" i="13"/>
  <c r="AA98" i="13"/>
  <c r="AB98" i="13"/>
  <c r="AC98" i="13"/>
  <c r="AD98" i="13"/>
  <c r="AE98" i="13"/>
  <c r="AF98" i="13"/>
  <c r="AG98" i="13"/>
  <c r="AH98" i="13"/>
  <c r="AI98" i="13"/>
  <c r="AJ98" i="13"/>
  <c r="AK98" i="13"/>
  <c r="AL98" i="13"/>
  <c r="AM98" i="13"/>
  <c r="AN98" i="13"/>
  <c r="AO98" i="13"/>
  <c r="AP98" i="13"/>
  <c r="AQ98" i="13"/>
  <c r="AR98" i="13"/>
  <c r="AS98" i="13"/>
  <c r="AT98" i="13"/>
  <c r="AU98" i="13"/>
  <c r="AV98" i="13"/>
  <c r="AW98" i="13"/>
  <c r="AX98" i="13"/>
  <c r="AY98" i="13"/>
  <c r="AZ98" i="13"/>
  <c r="BA98" i="13"/>
  <c r="BB98" i="13"/>
  <c r="BC98" i="13"/>
  <c r="BD98" i="13"/>
  <c r="BE98" i="13"/>
  <c r="BF98" i="13"/>
  <c r="BG98" i="13"/>
  <c r="BH98" i="13"/>
  <c r="BI98" i="13"/>
  <c r="BJ98" i="13"/>
  <c r="BK98" i="13"/>
  <c r="BL98" i="13"/>
  <c r="G99" i="13"/>
  <c r="H99" i="13"/>
  <c r="I99" i="13"/>
  <c r="J99" i="13"/>
  <c r="K99" i="13"/>
  <c r="L99" i="13"/>
  <c r="M99" i="13"/>
  <c r="N99" i="13"/>
  <c r="O99" i="13"/>
  <c r="P99" i="13"/>
  <c r="Q99" i="13"/>
  <c r="R99" i="13"/>
  <c r="S99" i="13"/>
  <c r="T99" i="13"/>
  <c r="U99" i="13"/>
  <c r="V99" i="13"/>
  <c r="W99" i="13"/>
  <c r="X99" i="13"/>
  <c r="Y99" i="13"/>
  <c r="Z99" i="13"/>
  <c r="AA99" i="13"/>
  <c r="AB99" i="13"/>
  <c r="AC99" i="13"/>
  <c r="AD99" i="13"/>
  <c r="AE99" i="13"/>
  <c r="AF99" i="13"/>
  <c r="AG99" i="13"/>
  <c r="AH99" i="13"/>
  <c r="AI99" i="13"/>
  <c r="AJ99" i="13"/>
  <c r="AK99" i="13"/>
  <c r="AL99" i="13"/>
  <c r="AM99" i="13"/>
  <c r="AN99" i="13"/>
  <c r="AO99" i="13"/>
  <c r="AP99" i="13"/>
  <c r="AQ99" i="13"/>
  <c r="AR99" i="13"/>
  <c r="AS99" i="13"/>
  <c r="AT99" i="13"/>
  <c r="AU99" i="13"/>
  <c r="AV99" i="13"/>
  <c r="AW99" i="13"/>
  <c r="AX99" i="13"/>
  <c r="AY99" i="13"/>
  <c r="AZ99" i="13"/>
  <c r="BA99" i="13"/>
  <c r="BB99" i="13"/>
  <c r="BC99" i="13"/>
  <c r="BD99" i="13"/>
  <c r="BE99" i="13"/>
  <c r="BF99" i="13"/>
  <c r="BG99" i="13"/>
  <c r="BH99" i="13"/>
  <c r="BI99" i="13"/>
  <c r="BJ99" i="13"/>
  <c r="BK99" i="13"/>
  <c r="BL99" i="13"/>
  <c r="G100" i="13"/>
  <c r="H100" i="13"/>
  <c r="I100" i="13"/>
  <c r="J100" i="13"/>
  <c r="K100" i="13"/>
  <c r="L100" i="13"/>
  <c r="M100" i="13"/>
  <c r="N100" i="13"/>
  <c r="O100" i="13"/>
  <c r="P100" i="13"/>
  <c r="Q100" i="13"/>
  <c r="R100" i="13"/>
  <c r="S100" i="13"/>
  <c r="T100" i="13"/>
  <c r="U100" i="13"/>
  <c r="V100" i="13"/>
  <c r="W100" i="13"/>
  <c r="X100" i="13"/>
  <c r="Y100" i="13"/>
  <c r="Z100" i="13"/>
  <c r="AA100" i="13"/>
  <c r="AB100" i="13"/>
  <c r="AC100" i="13"/>
  <c r="AD100" i="13"/>
  <c r="AE100" i="13"/>
  <c r="AF100" i="13"/>
  <c r="AG100" i="13"/>
  <c r="AH100" i="13"/>
  <c r="AI100" i="13"/>
  <c r="AJ100" i="13"/>
  <c r="AK100" i="13"/>
  <c r="AL100" i="13"/>
  <c r="AM100" i="13"/>
  <c r="AN100" i="13"/>
  <c r="AO100" i="13"/>
  <c r="AP100" i="13"/>
  <c r="AQ100" i="13"/>
  <c r="AR100" i="13"/>
  <c r="AS100" i="13"/>
  <c r="AT100" i="13"/>
  <c r="AU100" i="13"/>
  <c r="AV100" i="13"/>
  <c r="AW100" i="13"/>
  <c r="AX100" i="13"/>
  <c r="AY100" i="13"/>
  <c r="AZ100" i="13"/>
  <c r="BA100" i="13"/>
  <c r="BB100" i="13"/>
  <c r="BC100" i="13"/>
  <c r="BD100" i="13"/>
  <c r="BE100" i="13"/>
  <c r="BF100" i="13"/>
  <c r="BG100" i="13"/>
  <c r="BH100" i="13"/>
  <c r="BI100" i="13"/>
  <c r="BJ100" i="13"/>
  <c r="BK100" i="13"/>
  <c r="BL100" i="13"/>
  <c r="G101" i="13"/>
  <c r="H101" i="13"/>
  <c r="I101" i="13"/>
  <c r="J101" i="13"/>
  <c r="K101" i="13"/>
  <c r="L101" i="13"/>
  <c r="M101" i="13"/>
  <c r="N101" i="13"/>
  <c r="O101" i="13"/>
  <c r="P101" i="13"/>
  <c r="Q101" i="13"/>
  <c r="R101" i="13"/>
  <c r="S101" i="13"/>
  <c r="T101" i="13"/>
  <c r="U101" i="13"/>
  <c r="V101" i="13"/>
  <c r="W101" i="13"/>
  <c r="X101" i="13"/>
  <c r="Y101" i="13"/>
  <c r="Z101" i="13"/>
  <c r="AA101" i="13"/>
  <c r="AB101" i="13"/>
  <c r="AC101" i="13"/>
  <c r="AD101" i="13"/>
  <c r="AE101" i="13"/>
  <c r="AF101" i="13"/>
  <c r="AG101" i="13"/>
  <c r="AH101" i="13"/>
  <c r="AI101" i="13"/>
  <c r="AJ101" i="13"/>
  <c r="AK101" i="13"/>
  <c r="AL101" i="13"/>
  <c r="AM101" i="13"/>
  <c r="AN101" i="13"/>
  <c r="AO101" i="13"/>
  <c r="AP101" i="13"/>
  <c r="AQ101" i="13"/>
  <c r="AR101" i="13"/>
  <c r="AS101" i="13"/>
  <c r="AT101" i="13"/>
  <c r="AU101" i="13"/>
  <c r="AV101" i="13"/>
  <c r="AW101" i="13"/>
  <c r="AX101" i="13"/>
  <c r="AY101" i="13"/>
  <c r="AZ101" i="13"/>
  <c r="BA101" i="13"/>
  <c r="BB101" i="13"/>
  <c r="BC101" i="13"/>
  <c r="BD101" i="13"/>
  <c r="BE101" i="13"/>
  <c r="BF101" i="13"/>
  <c r="BG101" i="13"/>
  <c r="BH101" i="13"/>
  <c r="BI101" i="13"/>
  <c r="BJ101" i="13"/>
  <c r="BK101" i="13"/>
  <c r="BL101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S102" i="13"/>
  <c r="T102" i="13"/>
  <c r="U102" i="13"/>
  <c r="V102" i="13"/>
  <c r="W102" i="13"/>
  <c r="X102" i="13"/>
  <c r="Y102" i="13"/>
  <c r="Z102" i="13"/>
  <c r="AA102" i="13"/>
  <c r="AB102" i="13"/>
  <c r="AC102" i="13"/>
  <c r="AD102" i="13"/>
  <c r="AE102" i="13"/>
  <c r="AF102" i="13"/>
  <c r="AG102" i="13"/>
  <c r="AH102" i="13"/>
  <c r="AI102" i="13"/>
  <c r="AJ102" i="13"/>
  <c r="AK102" i="13"/>
  <c r="AL102" i="13"/>
  <c r="AM102" i="13"/>
  <c r="AN102" i="13"/>
  <c r="AO102" i="13"/>
  <c r="AP102" i="13"/>
  <c r="AQ102" i="13"/>
  <c r="AR102" i="13"/>
  <c r="AS102" i="13"/>
  <c r="AT102" i="13"/>
  <c r="AU102" i="13"/>
  <c r="AV102" i="13"/>
  <c r="AW102" i="13"/>
  <c r="AX102" i="13"/>
  <c r="AY102" i="13"/>
  <c r="AZ102" i="13"/>
  <c r="BA102" i="13"/>
  <c r="BB102" i="13"/>
  <c r="BC102" i="13"/>
  <c r="BD102" i="13"/>
  <c r="BE102" i="13"/>
  <c r="BF102" i="13"/>
  <c r="BG102" i="13"/>
  <c r="BH102" i="13"/>
  <c r="BI102" i="13"/>
  <c r="BJ102" i="13"/>
  <c r="BK102" i="13"/>
  <c r="BL102" i="13"/>
  <c r="G103" i="13"/>
  <c r="H103" i="13"/>
  <c r="I103" i="13"/>
  <c r="J103" i="13"/>
  <c r="K103" i="13"/>
  <c r="L103" i="13"/>
  <c r="M103" i="13"/>
  <c r="N103" i="13"/>
  <c r="O103" i="13"/>
  <c r="P103" i="13"/>
  <c r="Q103" i="13"/>
  <c r="R103" i="13"/>
  <c r="S103" i="13"/>
  <c r="T103" i="13"/>
  <c r="U103" i="13"/>
  <c r="V103" i="13"/>
  <c r="W103" i="13"/>
  <c r="X103" i="13"/>
  <c r="Y103" i="13"/>
  <c r="Z103" i="13"/>
  <c r="AA103" i="13"/>
  <c r="AB103" i="13"/>
  <c r="AC103" i="13"/>
  <c r="AD103" i="13"/>
  <c r="AE103" i="13"/>
  <c r="AF103" i="13"/>
  <c r="AG103" i="13"/>
  <c r="AH103" i="13"/>
  <c r="AI103" i="13"/>
  <c r="AJ103" i="13"/>
  <c r="AK103" i="13"/>
  <c r="AL103" i="13"/>
  <c r="AM103" i="13"/>
  <c r="AN103" i="13"/>
  <c r="AO103" i="13"/>
  <c r="AP103" i="13"/>
  <c r="AQ103" i="13"/>
  <c r="AR103" i="13"/>
  <c r="AS103" i="13"/>
  <c r="AT103" i="13"/>
  <c r="AU103" i="13"/>
  <c r="AV103" i="13"/>
  <c r="AW103" i="13"/>
  <c r="AX103" i="13"/>
  <c r="AY103" i="13"/>
  <c r="AZ103" i="13"/>
  <c r="BA103" i="13"/>
  <c r="BB103" i="13"/>
  <c r="BC103" i="13"/>
  <c r="BD103" i="13"/>
  <c r="BE103" i="13"/>
  <c r="BF103" i="13"/>
  <c r="BG103" i="13"/>
  <c r="BH103" i="13"/>
  <c r="BI103" i="13"/>
  <c r="BJ103" i="13"/>
  <c r="BK103" i="13"/>
  <c r="BL103" i="13"/>
  <c r="G96" i="12"/>
  <c r="H96" i="12"/>
  <c r="I96" i="12"/>
  <c r="J96" i="12"/>
  <c r="K96" i="12"/>
  <c r="L96" i="12"/>
  <c r="M96" i="12"/>
  <c r="N96" i="12"/>
  <c r="O96" i="12"/>
  <c r="P96" i="12"/>
  <c r="Q96" i="12"/>
  <c r="R96" i="12"/>
  <c r="S96" i="12"/>
  <c r="T96" i="12"/>
  <c r="U96" i="12"/>
  <c r="V96" i="12"/>
  <c r="W96" i="12"/>
  <c r="X96" i="12"/>
  <c r="Y96" i="12"/>
  <c r="Z96" i="12"/>
  <c r="AA96" i="12"/>
  <c r="AB96" i="12"/>
  <c r="AC96" i="12"/>
  <c r="AD96" i="12"/>
  <c r="AE96" i="12"/>
  <c r="AF96" i="12"/>
  <c r="AG96" i="12"/>
  <c r="AH96" i="12"/>
  <c r="AI96" i="12"/>
  <c r="AJ96" i="12"/>
  <c r="AK96" i="12"/>
  <c r="AL96" i="12"/>
  <c r="AM96" i="12"/>
  <c r="AN96" i="12"/>
  <c r="AO96" i="12"/>
  <c r="AP96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BC96" i="12"/>
  <c r="BD96" i="12"/>
  <c r="BE96" i="12"/>
  <c r="BF96" i="12"/>
  <c r="BG96" i="12"/>
  <c r="BH96" i="12"/>
  <c r="BI96" i="12"/>
  <c r="BJ96" i="12"/>
  <c r="BK96" i="12"/>
  <c r="BL96" i="12"/>
  <c r="G97" i="12"/>
  <c r="H97" i="12"/>
  <c r="I97" i="12"/>
  <c r="J97" i="12"/>
  <c r="K97" i="12"/>
  <c r="L97" i="12"/>
  <c r="M97" i="12"/>
  <c r="N97" i="12"/>
  <c r="O97" i="12"/>
  <c r="P97" i="12"/>
  <c r="Q97" i="12"/>
  <c r="R97" i="12"/>
  <c r="S97" i="12"/>
  <c r="T97" i="12"/>
  <c r="U97" i="12"/>
  <c r="V97" i="12"/>
  <c r="W97" i="12"/>
  <c r="X97" i="12"/>
  <c r="Y97" i="12"/>
  <c r="Z97" i="12"/>
  <c r="AA97" i="12"/>
  <c r="AB97" i="12"/>
  <c r="AC97" i="12"/>
  <c r="AD97" i="12"/>
  <c r="AE97" i="12"/>
  <c r="AF97" i="12"/>
  <c r="AG97" i="12"/>
  <c r="AH97" i="12"/>
  <c r="AI97" i="12"/>
  <c r="AJ97" i="12"/>
  <c r="AK97" i="12"/>
  <c r="AL97" i="12"/>
  <c r="AM97" i="12"/>
  <c r="AN97" i="12"/>
  <c r="AO97" i="12"/>
  <c r="AP97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BC97" i="12"/>
  <c r="BD97" i="12"/>
  <c r="BE97" i="12"/>
  <c r="BF97" i="12"/>
  <c r="BG97" i="12"/>
  <c r="BH97" i="12"/>
  <c r="BI97" i="12"/>
  <c r="BJ97" i="12"/>
  <c r="BK97" i="12"/>
  <c r="BL97" i="12"/>
  <c r="G98" i="12"/>
  <c r="H98" i="12"/>
  <c r="I98" i="12"/>
  <c r="J98" i="12"/>
  <c r="K98" i="12"/>
  <c r="L98" i="12"/>
  <c r="M98" i="12"/>
  <c r="N98" i="12"/>
  <c r="O98" i="12"/>
  <c r="P98" i="12"/>
  <c r="Q98" i="12"/>
  <c r="R98" i="12"/>
  <c r="S98" i="12"/>
  <c r="T98" i="12"/>
  <c r="U98" i="12"/>
  <c r="V98" i="12"/>
  <c r="W98" i="12"/>
  <c r="X98" i="12"/>
  <c r="Y98" i="12"/>
  <c r="Z98" i="12"/>
  <c r="AA98" i="12"/>
  <c r="AB98" i="12"/>
  <c r="AC98" i="12"/>
  <c r="AD98" i="12"/>
  <c r="AE98" i="12"/>
  <c r="AF98" i="12"/>
  <c r="AG98" i="12"/>
  <c r="AH98" i="12"/>
  <c r="AI98" i="12"/>
  <c r="AJ98" i="12"/>
  <c r="AK98" i="12"/>
  <c r="AL98" i="12"/>
  <c r="AM98" i="12"/>
  <c r="AN98" i="12"/>
  <c r="AO98" i="12"/>
  <c r="AP98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BC98" i="12"/>
  <c r="BD98" i="12"/>
  <c r="BE98" i="12"/>
  <c r="BF98" i="12"/>
  <c r="BG98" i="12"/>
  <c r="BH98" i="12"/>
  <c r="BI98" i="12"/>
  <c r="BJ98" i="12"/>
  <c r="BK98" i="12"/>
  <c r="BL98" i="12"/>
  <c r="G99" i="12"/>
  <c r="H99" i="12"/>
  <c r="I99" i="12"/>
  <c r="J99" i="12"/>
  <c r="K99" i="12"/>
  <c r="L99" i="12"/>
  <c r="M99" i="12"/>
  <c r="N99" i="12"/>
  <c r="O99" i="12"/>
  <c r="P99" i="12"/>
  <c r="Q99" i="12"/>
  <c r="R99" i="12"/>
  <c r="S99" i="12"/>
  <c r="T99" i="12"/>
  <c r="U99" i="12"/>
  <c r="V99" i="12"/>
  <c r="W99" i="12"/>
  <c r="X99" i="12"/>
  <c r="Y99" i="12"/>
  <c r="Z99" i="12"/>
  <c r="AA99" i="12"/>
  <c r="AB99" i="12"/>
  <c r="AC99" i="12"/>
  <c r="AD99" i="12"/>
  <c r="AE99" i="12"/>
  <c r="AF99" i="12"/>
  <c r="AG99" i="12"/>
  <c r="AH99" i="12"/>
  <c r="AI99" i="12"/>
  <c r="AJ99" i="12"/>
  <c r="AK99" i="12"/>
  <c r="AL99" i="12"/>
  <c r="AM99" i="12"/>
  <c r="AN99" i="12"/>
  <c r="AO99" i="12"/>
  <c r="AP99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BC99" i="12"/>
  <c r="BD99" i="12"/>
  <c r="BE99" i="12"/>
  <c r="BF99" i="12"/>
  <c r="BG99" i="12"/>
  <c r="BH99" i="12"/>
  <c r="BI99" i="12"/>
  <c r="BJ99" i="12"/>
  <c r="BK99" i="12"/>
  <c r="BL99" i="12"/>
  <c r="G100" i="12"/>
  <c r="H100" i="12"/>
  <c r="I100" i="12"/>
  <c r="J100" i="12"/>
  <c r="K100" i="12"/>
  <c r="L100" i="12"/>
  <c r="M100" i="12"/>
  <c r="N100" i="12"/>
  <c r="O100" i="12"/>
  <c r="P100" i="12"/>
  <c r="Q100" i="12"/>
  <c r="R100" i="12"/>
  <c r="S100" i="12"/>
  <c r="T100" i="12"/>
  <c r="U100" i="12"/>
  <c r="V100" i="12"/>
  <c r="W100" i="12"/>
  <c r="X100" i="12"/>
  <c r="Y100" i="12"/>
  <c r="Z100" i="12"/>
  <c r="AA100" i="12"/>
  <c r="AB100" i="12"/>
  <c r="AC100" i="12"/>
  <c r="AD100" i="12"/>
  <c r="AE100" i="12"/>
  <c r="AF100" i="12"/>
  <c r="AG100" i="12"/>
  <c r="AH100" i="12"/>
  <c r="AI100" i="12"/>
  <c r="AJ100" i="12"/>
  <c r="AK100" i="12"/>
  <c r="AL100" i="12"/>
  <c r="AM100" i="12"/>
  <c r="AN100" i="12"/>
  <c r="AO100" i="12"/>
  <c r="AP100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BC100" i="12"/>
  <c r="BD100" i="12"/>
  <c r="BE100" i="12"/>
  <c r="BF100" i="12"/>
  <c r="BG100" i="12"/>
  <c r="BH100" i="12"/>
  <c r="BI100" i="12"/>
  <c r="BJ100" i="12"/>
  <c r="BK100" i="12"/>
  <c r="BL100" i="12"/>
  <c r="G101" i="12"/>
  <c r="H101" i="12"/>
  <c r="I101" i="12"/>
  <c r="J101" i="12"/>
  <c r="K101" i="12"/>
  <c r="L101" i="12"/>
  <c r="M101" i="12"/>
  <c r="N101" i="12"/>
  <c r="O101" i="12"/>
  <c r="P101" i="12"/>
  <c r="Q101" i="12"/>
  <c r="R101" i="12"/>
  <c r="S101" i="12"/>
  <c r="T101" i="12"/>
  <c r="U101" i="12"/>
  <c r="V101" i="12"/>
  <c r="W101" i="12"/>
  <c r="X101" i="12"/>
  <c r="Y101" i="12"/>
  <c r="Z101" i="12"/>
  <c r="AA101" i="12"/>
  <c r="AB101" i="12"/>
  <c r="AC101" i="12"/>
  <c r="AD101" i="12"/>
  <c r="AE101" i="12"/>
  <c r="AF101" i="12"/>
  <c r="AG101" i="12"/>
  <c r="AH101" i="12"/>
  <c r="AI101" i="12"/>
  <c r="AJ101" i="12"/>
  <c r="AK101" i="12"/>
  <c r="AL101" i="12"/>
  <c r="AM101" i="12"/>
  <c r="AN101" i="12"/>
  <c r="AO101" i="12"/>
  <c r="AP101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BC101" i="12"/>
  <c r="BD101" i="12"/>
  <c r="BE101" i="12"/>
  <c r="BF101" i="12"/>
  <c r="BG101" i="12"/>
  <c r="BH101" i="12"/>
  <c r="BI101" i="12"/>
  <c r="BJ101" i="12"/>
  <c r="BK101" i="12"/>
  <c r="BL101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S102" i="12"/>
  <c r="T102" i="12"/>
  <c r="U102" i="12"/>
  <c r="V102" i="12"/>
  <c r="W102" i="12"/>
  <c r="X102" i="12"/>
  <c r="Y102" i="12"/>
  <c r="Z102" i="12"/>
  <c r="AA102" i="12"/>
  <c r="AB102" i="12"/>
  <c r="AC102" i="12"/>
  <c r="AD102" i="12"/>
  <c r="AE102" i="12"/>
  <c r="AF102" i="12"/>
  <c r="AG102" i="12"/>
  <c r="AH102" i="12"/>
  <c r="AI102" i="12"/>
  <c r="AJ102" i="12"/>
  <c r="AK102" i="12"/>
  <c r="AL102" i="12"/>
  <c r="AM102" i="12"/>
  <c r="AN102" i="12"/>
  <c r="AO102" i="12"/>
  <c r="AP102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BC102" i="12"/>
  <c r="BD102" i="12"/>
  <c r="BE102" i="12"/>
  <c r="BF102" i="12"/>
  <c r="BG102" i="12"/>
  <c r="BH102" i="12"/>
  <c r="BI102" i="12"/>
  <c r="BJ102" i="12"/>
  <c r="BK102" i="12"/>
  <c r="BL102" i="12"/>
  <c r="G103" i="12"/>
  <c r="H103" i="12"/>
  <c r="I103" i="12"/>
  <c r="J103" i="12"/>
  <c r="K103" i="12"/>
  <c r="L103" i="12"/>
  <c r="M103" i="12"/>
  <c r="N103" i="12"/>
  <c r="O103" i="12"/>
  <c r="P103" i="12"/>
  <c r="Q103" i="12"/>
  <c r="R103" i="12"/>
  <c r="S103" i="12"/>
  <c r="T103" i="12"/>
  <c r="U103" i="12"/>
  <c r="V103" i="12"/>
  <c r="W103" i="12"/>
  <c r="X103" i="12"/>
  <c r="Y103" i="12"/>
  <c r="Z103" i="12"/>
  <c r="AA103" i="12"/>
  <c r="AB103" i="12"/>
  <c r="AC103" i="12"/>
  <c r="AD103" i="12"/>
  <c r="AE103" i="12"/>
  <c r="AF103" i="12"/>
  <c r="AG103" i="12"/>
  <c r="AH103" i="12"/>
  <c r="AI103" i="12"/>
  <c r="AJ103" i="12"/>
  <c r="AK103" i="12"/>
  <c r="AL103" i="12"/>
  <c r="AM103" i="12"/>
  <c r="AN103" i="12"/>
  <c r="AO103" i="12"/>
  <c r="AP103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BC103" i="12"/>
  <c r="BD103" i="12"/>
  <c r="BE103" i="12"/>
  <c r="BF103" i="12"/>
  <c r="BG103" i="12"/>
  <c r="BH103" i="12"/>
  <c r="BI103" i="12"/>
  <c r="BJ103" i="12"/>
  <c r="BK103" i="12"/>
  <c r="BL103" i="12"/>
  <c r="G96" i="11"/>
  <c r="H96" i="11"/>
  <c r="I96" i="11"/>
  <c r="J96" i="11"/>
  <c r="K96" i="11"/>
  <c r="L96" i="11"/>
  <c r="M96" i="11"/>
  <c r="N96" i="11"/>
  <c r="O96" i="11"/>
  <c r="P96" i="11"/>
  <c r="Q96" i="11"/>
  <c r="R96" i="11"/>
  <c r="S96" i="11"/>
  <c r="T96" i="11"/>
  <c r="U96" i="11"/>
  <c r="V96" i="11"/>
  <c r="W96" i="11"/>
  <c r="X96" i="11"/>
  <c r="Y96" i="11"/>
  <c r="Z96" i="11"/>
  <c r="AA96" i="11"/>
  <c r="AB96" i="11"/>
  <c r="AC96" i="11"/>
  <c r="AD96" i="11"/>
  <c r="AE96" i="11"/>
  <c r="AF96" i="11"/>
  <c r="AG96" i="11"/>
  <c r="AH96" i="11"/>
  <c r="AI96" i="11"/>
  <c r="AJ96" i="11"/>
  <c r="AK96" i="11"/>
  <c r="AL96" i="11"/>
  <c r="AM96" i="11"/>
  <c r="AN96" i="11"/>
  <c r="AO96" i="11"/>
  <c r="AP96" i="11"/>
  <c r="AQ96" i="11"/>
  <c r="AR96" i="11"/>
  <c r="AS96" i="11"/>
  <c r="AT96" i="11"/>
  <c r="AU96" i="11"/>
  <c r="AV96" i="11"/>
  <c r="AW96" i="11"/>
  <c r="AX96" i="11"/>
  <c r="AY96" i="11"/>
  <c r="AZ96" i="11"/>
  <c r="BA96" i="11"/>
  <c r="BB96" i="11"/>
  <c r="BC96" i="11"/>
  <c r="BD96" i="11"/>
  <c r="BE96" i="11"/>
  <c r="BF96" i="11"/>
  <c r="BG96" i="11"/>
  <c r="BH96" i="11"/>
  <c r="BI96" i="11"/>
  <c r="BJ96" i="11"/>
  <c r="BJ95" i="11" s="1"/>
  <c r="BK96" i="11"/>
  <c r="BL96" i="11"/>
  <c r="G97" i="11"/>
  <c r="H97" i="11"/>
  <c r="I97" i="11"/>
  <c r="J97" i="11"/>
  <c r="K97" i="11"/>
  <c r="L97" i="11"/>
  <c r="M97" i="11"/>
  <c r="N97" i="11"/>
  <c r="N95" i="11" s="1"/>
  <c r="O97" i="11"/>
  <c r="P97" i="11"/>
  <c r="Q97" i="11"/>
  <c r="R97" i="11"/>
  <c r="S97" i="11"/>
  <c r="T97" i="11"/>
  <c r="U97" i="11"/>
  <c r="V97" i="11"/>
  <c r="V95" i="11" s="1"/>
  <c r="W97" i="11"/>
  <c r="X97" i="11"/>
  <c r="Y97" i="11"/>
  <c r="Z97" i="11"/>
  <c r="AA97" i="11"/>
  <c r="AB97" i="11"/>
  <c r="AC97" i="11"/>
  <c r="AD97" i="11"/>
  <c r="AD95" i="11" s="1"/>
  <c r="AE97" i="11"/>
  <c r="AF97" i="11"/>
  <c r="AG97" i="11"/>
  <c r="AH97" i="11"/>
  <c r="AI97" i="11"/>
  <c r="AJ97" i="11"/>
  <c r="AK97" i="11"/>
  <c r="AL97" i="11"/>
  <c r="AM97" i="11"/>
  <c r="AN97" i="11"/>
  <c r="AO97" i="11"/>
  <c r="AP97" i="11"/>
  <c r="AQ97" i="11"/>
  <c r="AR97" i="11"/>
  <c r="AS97" i="11"/>
  <c r="AT97" i="11"/>
  <c r="AU97" i="11"/>
  <c r="AV97" i="11"/>
  <c r="AW97" i="11"/>
  <c r="AX97" i="11"/>
  <c r="AY97" i="11"/>
  <c r="AZ97" i="11"/>
  <c r="BA97" i="11"/>
  <c r="BB97" i="11"/>
  <c r="BC97" i="11"/>
  <c r="BD97" i="11"/>
  <c r="BE97" i="11"/>
  <c r="BF97" i="11"/>
  <c r="BG97" i="11"/>
  <c r="BH97" i="11"/>
  <c r="BI97" i="11"/>
  <c r="BJ97" i="11"/>
  <c r="BK97" i="11"/>
  <c r="BL97" i="11"/>
  <c r="G98" i="11"/>
  <c r="H98" i="11"/>
  <c r="I98" i="11"/>
  <c r="J98" i="11"/>
  <c r="K98" i="11"/>
  <c r="L98" i="11"/>
  <c r="M98" i="11"/>
  <c r="N98" i="11"/>
  <c r="O98" i="11"/>
  <c r="P98" i="11"/>
  <c r="Q98" i="11"/>
  <c r="R98" i="11"/>
  <c r="S98" i="11"/>
  <c r="T98" i="11"/>
  <c r="U98" i="11"/>
  <c r="V98" i="11"/>
  <c r="W98" i="11"/>
  <c r="X98" i="11"/>
  <c r="Y98" i="11"/>
  <c r="Z98" i="11"/>
  <c r="AA98" i="11"/>
  <c r="AB98" i="11"/>
  <c r="AC98" i="11"/>
  <c r="AD98" i="11"/>
  <c r="AE98" i="11"/>
  <c r="AF98" i="11"/>
  <c r="AG98" i="11"/>
  <c r="AH98" i="11"/>
  <c r="AI98" i="11"/>
  <c r="AJ98" i="11"/>
  <c r="AK98" i="11"/>
  <c r="AL98" i="11"/>
  <c r="AM98" i="11"/>
  <c r="AN98" i="11"/>
  <c r="AO98" i="11"/>
  <c r="AP98" i="11"/>
  <c r="AQ98" i="11"/>
  <c r="AR98" i="11"/>
  <c r="AS98" i="11"/>
  <c r="AT98" i="11"/>
  <c r="AU98" i="11"/>
  <c r="AV98" i="11"/>
  <c r="AW98" i="11"/>
  <c r="AX98" i="11"/>
  <c r="AY98" i="11"/>
  <c r="AZ98" i="11"/>
  <c r="BA98" i="11"/>
  <c r="BB98" i="11"/>
  <c r="BC98" i="11"/>
  <c r="BD98" i="11"/>
  <c r="BE98" i="11"/>
  <c r="BF98" i="11"/>
  <c r="BG98" i="11"/>
  <c r="BH98" i="11"/>
  <c r="BI98" i="11"/>
  <c r="BJ98" i="11"/>
  <c r="BK98" i="11"/>
  <c r="BL98" i="11"/>
  <c r="G99" i="11"/>
  <c r="H99" i="11"/>
  <c r="I99" i="11"/>
  <c r="J99" i="11"/>
  <c r="K99" i="11"/>
  <c r="L99" i="11"/>
  <c r="M99" i="11"/>
  <c r="N99" i="11"/>
  <c r="O99" i="11"/>
  <c r="P99" i="11"/>
  <c r="Q99" i="11"/>
  <c r="R99" i="11"/>
  <c r="S99" i="11"/>
  <c r="T99" i="11"/>
  <c r="U99" i="11"/>
  <c r="V99" i="11"/>
  <c r="W99" i="11"/>
  <c r="X99" i="11"/>
  <c r="Y99" i="11"/>
  <c r="Z99" i="11"/>
  <c r="AA99" i="11"/>
  <c r="AB99" i="11"/>
  <c r="AC99" i="11"/>
  <c r="AD99" i="11"/>
  <c r="AE99" i="11"/>
  <c r="AF99" i="11"/>
  <c r="AG99" i="11"/>
  <c r="AH99" i="11"/>
  <c r="AI99" i="11"/>
  <c r="AJ99" i="11"/>
  <c r="AK99" i="11"/>
  <c r="AL99" i="11"/>
  <c r="AM99" i="11"/>
  <c r="AN99" i="11"/>
  <c r="AO99" i="11"/>
  <c r="AP99" i="11"/>
  <c r="AQ99" i="11"/>
  <c r="AR99" i="11"/>
  <c r="AS99" i="11"/>
  <c r="AT99" i="11"/>
  <c r="AU99" i="11"/>
  <c r="AV99" i="11"/>
  <c r="AW99" i="11"/>
  <c r="AX99" i="11"/>
  <c r="AY99" i="11"/>
  <c r="AZ99" i="11"/>
  <c r="BA99" i="11"/>
  <c r="BB99" i="11"/>
  <c r="BC99" i="11"/>
  <c r="BD99" i="11"/>
  <c r="BE99" i="11"/>
  <c r="BF99" i="11"/>
  <c r="BG99" i="11"/>
  <c r="BH99" i="11"/>
  <c r="BI99" i="11"/>
  <c r="BJ99" i="11"/>
  <c r="BK99" i="11"/>
  <c r="BL99" i="11"/>
  <c r="G100" i="11"/>
  <c r="H100" i="11"/>
  <c r="I100" i="11"/>
  <c r="J100" i="11"/>
  <c r="K100" i="11"/>
  <c r="L100" i="11"/>
  <c r="M100" i="11"/>
  <c r="N100" i="11"/>
  <c r="O100" i="11"/>
  <c r="P100" i="11"/>
  <c r="Q100" i="11"/>
  <c r="R100" i="11"/>
  <c r="S100" i="11"/>
  <c r="T100" i="11"/>
  <c r="U100" i="11"/>
  <c r="V100" i="11"/>
  <c r="W100" i="11"/>
  <c r="X100" i="11"/>
  <c r="Y100" i="11"/>
  <c r="Z100" i="11"/>
  <c r="AA100" i="11"/>
  <c r="AB100" i="11"/>
  <c r="AC100" i="11"/>
  <c r="AD100" i="11"/>
  <c r="AE100" i="11"/>
  <c r="AF100" i="11"/>
  <c r="AG100" i="11"/>
  <c r="AH100" i="11"/>
  <c r="AI100" i="11"/>
  <c r="AJ100" i="11"/>
  <c r="AK100" i="11"/>
  <c r="AL100" i="11"/>
  <c r="AM100" i="11"/>
  <c r="AN100" i="11"/>
  <c r="AO100" i="11"/>
  <c r="AP100" i="11"/>
  <c r="AQ100" i="11"/>
  <c r="AR100" i="11"/>
  <c r="AS100" i="11"/>
  <c r="AT100" i="11"/>
  <c r="AU100" i="11"/>
  <c r="AV100" i="11"/>
  <c r="AW100" i="11"/>
  <c r="AX100" i="11"/>
  <c r="AY100" i="11"/>
  <c r="AZ100" i="11"/>
  <c r="BA100" i="11"/>
  <c r="BB100" i="11"/>
  <c r="BC100" i="11"/>
  <c r="BD100" i="11"/>
  <c r="BE100" i="11"/>
  <c r="BF100" i="11"/>
  <c r="BG100" i="11"/>
  <c r="BH100" i="11"/>
  <c r="BI100" i="11"/>
  <c r="BJ100" i="11"/>
  <c r="BK100" i="11"/>
  <c r="BL100" i="11"/>
  <c r="G101" i="11"/>
  <c r="H101" i="11"/>
  <c r="I101" i="11"/>
  <c r="J101" i="11"/>
  <c r="K101" i="11"/>
  <c r="L101" i="11"/>
  <c r="M101" i="11"/>
  <c r="N101" i="11"/>
  <c r="O101" i="11"/>
  <c r="P101" i="11"/>
  <c r="Q101" i="11"/>
  <c r="R101" i="11"/>
  <c r="S101" i="11"/>
  <c r="T101" i="11"/>
  <c r="U101" i="11"/>
  <c r="V101" i="11"/>
  <c r="W101" i="11"/>
  <c r="X101" i="11"/>
  <c r="Y101" i="11"/>
  <c r="Z101" i="11"/>
  <c r="AA101" i="11"/>
  <c r="AB101" i="11"/>
  <c r="AC101" i="11"/>
  <c r="AD101" i="11"/>
  <c r="AE101" i="11"/>
  <c r="AF101" i="11"/>
  <c r="AG101" i="11"/>
  <c r="AH101" i="11"/>
  <c r="AI101" i="11"/>
  <c r="AJ101" i="11"/>
  <c r="AK101" i="11"/>
  <c r="AL101" i="11"/>
  <c r="AM101" i="11"/>
  <c r="AN101" i="11"/>
  <c r="AO101" i="11"/>
  <c r="AP101" i="11"/>
  <c r="AQ101" i="11"/>
  <c r="AR101" i="11"/>
  <c r="AS101" i="11"/>
  <c r="AT101" i="11"/>
  <c r="AU101" i="11"/>
  <c r="AV101" i="11"/>
  <c r="AW101" i="11"/>
  <c r="AX101" i="11"/>
  <c r="AY101" i="11"/>
  <c r="AZ101" i="11"/>
  <c r="BA101" i="11"/>
  <c r="BB101" i="11"/>
  <c r="BC101" i="11"/>
  <c r="BD101" i="11"/>
  <c r="BE101" i="11"/>
  <c r="BF101" i="11"/>
  <c r="BG101" i="11"/>
  <c r="BH101" i="11"/>
  <c r="BI101" i="11"/>
  <c r="BJ101" i="11"/>
  <c r="BK101" i="11"/>
  <c r="BL101" i="11"/>
  <c r="G102" i="11"/>
  <c r="H102" i="11"/>
  <c r="I102" i="11"/>
  <c r="J102" i="11"/>
  <c r="K102" i="11"/>
  <c r="L102" i="11"/>
  <c r="M102" i="11"/>
  <c r="N102" i="11"/>
  <c r="O102" i="11"/>
  <c r="P102" i="11"/>
  <c r="Q102" i="11"/>
  <c r="R102" i="11"/>
  <c r="S102" i="11"/>
  <c r="T102" i="11"/>
  <c r="U102" i="11"/>
  <c r="V102" i="11"/>
  <c r="W102" i="11"/>
  <c r="X102" i="11"/>
  <c r="Y102" i="11"/>
  <c r="Z102" i="11"/>
  <c r="AA102" i="11"/>
  <c r="AB102" i="11"/>
  <c r="AC102" i="11"/>
  <c r="AD102" i="11"/>
  <c r="AE102" i="11"/>
  <c r="AF102" i="11"/>
  <c r="AG102" i="11"/>
  <c r="AH102" i="11"/>
  <c r="AI102" i="11"/>
  <c r="AJ102" i="11"/>
  <c r="AK102" i="11"/>
  <c r="AL102" i="11"/>
  <c r="AM102" i="11"/>
  <c r="AN102" i="11"/>
  <c r="AO102" i="11"/>
  <c r="AP102" i="11"/>
  <c r="AQ102" i="11"/>
  <c r="AR102" i="11"/>
  <c r="AS102" i="11"/>
  <c r="AT102" i="11"/>
  <c r="AU102" i="11"/>
  <c r="AV102" i="11"/>
  <c r="AW102" i="11"/>
  <c r="AX102" i="11"/>
  <c r="AY102" i="11"/>
  <c r="AZ102" i="11"/>
  <c r="BA102" i="11"/>
  <c r="BB102" i="11"/>
  <c r="BC102" i="11"/>
  <c r="BD102" i="11"/>
  <c r="BE102" i="11"/>
  <c r="BF102" i="11"/>
  <c r="BG102" i="11"/>
  <c r="BH102" i="11"/>
  <c r="BI102" i="11"/>
  <c r="BJ102" i="11"/>
  <c r="BK102" i="11"/>
  <c r="BL102" i="11"/>
  <c r="G103" i="11"/>
  <c r="H103" i="11"/>
  <c r="I103" i="11"/>
  <c r="J103" i="11"/>
  <c r="K103" i="11"/>
  <c r="L103" i="11"/>
  <c r="M103" i="11"/>
  <c r="N103" i="11"/>
  <c r="O103" i="11"/>
  <c r="P103" i="11"/>
  <c r="Q103" i="11"/>
  <c r="R103" i="11"/>
  <c r="S103" i="11"/>
  <c r="T103" i="11"/>
  <c r="U103" i="11"/>
  <c r="V103" i="11"/>
  <c r="W103" i="11"/>
  <c r="X103" i="11"/>
  <c r="Y103" i="11"/>
  <c r="Z103" i="11"/>
  <c r="AA103" i="11"/>
  <c r="AB103" i="11"/>
  <c r="AC103" i="11"/>
  <c r="AD103" i="11"/>
  <c r="AE103" i="11"/>
  <c r="AF103" i="11"/>
  <c r="AG103" i="11"/>
  <c r="AH103" i="11"/>
  <c r="AI103" i="11"/>
  <c r="AJ103" i="11"/>
  <c r="AK103" i="11"/>
  <c r="AL103" i="11"/>
  <c r="AM103" i="11"/>
  <c r="AN103" i="11"/>
  <c r="AO103" i="11"/>
  <c r="AP103" i="11"/>
  <c r="AQ103" i="11"/>
  <c r="AR103" i="11"/>
  <c r="AS103" i="11"/>
  <c r="AT103" i="11"/>
  <c r="AU103" i="11"/>
  <c r="AV103" i="11"/>
  <c r="AW103" i="11"/>
  <c r="AX103" i="11"/>
  <c r="AY103" i="11"/>
  <c r="AZ103" i="11"/>
  <c r="BA103" i="11"/>
  <c r="BB103" i="11"/>
  <c r="BC103" i="11"/>
  <c r="BD103" i="11"/>
  <c r="BE103" i="11"/>
  <c r="BF103" i="11"/>
  <c r="BG103" i="11"/>
  <c r="BH103" i="11"/>
  <c r="BI103" i="11"/>
  <c r="BJ103" i="11"/>
  <c r="BK103" i="11"/>
  <c r="BL103" i="11"/>
  <c r="G96" i="10"/>
  <c r="H96" i="10"/>
  <c r="I96" i="10"/>
  <c r="J96" i="10"/>
  <c r="K96" i="10"/>
  <c r="L96" i="10"/>
  <c r="M96" i="10"/>
  <c r="N96" i="10"/>
  <c r="O96" i="10"/>
  <c r="P96" i="10"/>
  <c r="Q96" i="10"/>
  <c r="R96" i="10"/>
  <c r="S96" i="10"/>
  <c r="T96" i="10"/>
  <c r="U96" i="10"/>
  <c r="V96" i="10"/>
  <c r="W96" i="10"/>
  <c r="X96" i="10"/>
  <c r="Y96" i="10"/>
  <c r="Z96" i="10"/>
  <c r="AA96" i="10"/>
  <c r="AB96" i="10"/>
  <c r="AC96" i="10"/>
  <c r="AD96" i="10"/>
  <c r="AE96" i="10"/>
  <c r="AF96" i="10"/>
  <c r="AG96" i="10"/>
  <c r="AH96" i="10"/>
  <c r="AI96" i="10"/>
  <c r="AJ96" i="10"/>
  <c r="AK96" i="10"/>
  <c r="AL96" i="10"/>
  <c r="AM96" i="10"/>
  <c r="AN96" i="10"/>
  <c r="AO96" i="10"/>
  <c r="AP96" i="10"/>
  <c r="AQ96" i="10"/>
  <c r="AR96" i="10"/>
  <c r="AS96" i="10"/>
  <c r="AT96" i="10"/>
  <c r="AU96" i="10"/>
  <c r="AV96" i="10"/>
  <c r="AW96" i="10"/>
  <c r="AX96" i="10"/>
  <c r="AY96" i="10"/>
  <c r="AZ96" i="10"/>
  <c r="BA96" i="10"/>
  <c r="BB96" i="10"/>
  <c r="BC96" i="10"/>
  <c r="BD96" i="10"/>
  <c r="BE96" i="10"/>
  <c r="BF96" i="10"/>
  <c r="BG96" i="10"/>
  <c r="BH96" i="10"/>
  <c r="BI96" i="10"/>
  <c r="BJ96" i="10"/>
  <c r="BK96" i="10"/>
  <c r="BL96" i="10"/>
  <c r="G97" i="10"/>
  <c r="H97" i="10"/>
  <c r="I97" i="10"/>
  <c r="J97" i="10"/>
  <c r="K97" i="10"/>
  <c r="L97" i="10"/>
  <c r="M97" i="10"/>
  <c r="N97" i="10"/>
  <c r="O97" i="10"/>
  <c r="P97" i="10"/>
  <c r="Q97" i="10"/>
  <c r="R97" i="10"/>
  <c r="S97" i="10"/>
  <c r="T97" i="10"/>
  <c r="U97" i="10"/>
  <c r="V97" i="10"/>
  <c r="W97" i="10"/>
  <c r="X97" i="10"/>
  <c r="Y97" i="10"/>
  <c r="Z97" i="10"/>
  <c r="AA97" i="10"/>
  <c r="AB97" i="10"/>
  <c r="AC97" i="10"/>
  <c r="AD97" i="10"/>
  <c r="AE97" i="10"/>
  <c r="AF97" i="10"/>
  <c r="AG97" i="10"/>
  <c r="AH97" i="10"/>
  <c r="AI97" i="10"/>
  <c r="AJ97" i="10"/>
  <c r="AK97" i="10"/>
  <c r="AL97" i="10"/>
  <c r="AM97" i="10"/>
  <c r="AN97" i="10"/>
  <c r="AO97" i="10"/>
  <c r="AP97" i="10"/>
  <c r="AQ97" i="10"/>
  <c r="AR97" i="10"/>
  <c r="AS97" i="10"/>
  <c r="AT97" i="10"/>
  <c r="AU97" i="10"/>
  <c r="AV97" i="10"/>
  <c r="AW97" i="10"/>
  <c r="AX97" i="10"/>
  <c r="AY97" i="10"/>
  <c r="AZ97" i="10"/>
  <c r="BA97" i="10"/>
  <c r="BB97" i="10"/>
  <c r="BC97" i="10"/>
  <c r="BD97" i="10"/>
  <c r="BE97" i="10"/>
  <c r="BF97" i="10"/>
  <c r="BG97" i="10"/>
  <c r="BH97" i="10"/>
  <c r="BI97" i="10"/>
  <c r="BJ97" i="10"/>
  <c r="BK97" i="10"/>
  <c r="BL97" i="10"/>
  <c r="G98" i="10"/>
  <c r="H98" i="10"/>
  <c r="I98" i="10"/>
  <c r="J98" i="10"/>
  <c r="K98" i="10"/>
  <c r="L98" i="10"/>
  <c r="M98" i="10"/>
  <c r="N98" i="10"/>
  <c r="O98" i="10"/>
  <c r="P98" i="10"/>
  <c r="Q98" i="10"/>
  <c r="R98" i="10"/>
  <c r="S98" i="10"/>
  <c r="T98" i="10"/>
  <c r="U98" i="10"/>
  <c r="V98" i="10"/>
  <c r="W98" i="10"/>
  <c r="X98" i="10"/>
  <c r="Y98" i="10"/>
  <c r="Z98" i="10"/>
  <c r="AA98" i="10"/>
  <c r="AB98" i="10"/>
  <c r="AC98" i="10"/>
  <c r="AD98" i="10"/>
  <c r="AE98" i="10"/>
  <c r="AF98" i="10"/>
  <c r="AG98" i="10"/>
  <c r="AH98" i="10"/>
  <c r="AI98" i="10"/>
  <c r="AJ98" i="10"/>
  <c r="AK98" i="10"/>
  <c r="AL98" i="10"/>
  <c r="AM98" i="10"/>
  <c r="AN98" i="10"/>
  <c r="AO98" i="10"/>
  <c r="AP98" i="10"/>
  <c r="AQ98" i="10"/>
  <c r="AR98" i="10"/>
  <c r="AS98" i="10"/>
  <c r="AT98" i="10"/>
  <c r="AU98" i="10"/>
  <c r="AV98" i="10"/>
  <c r="AW98" i="10"/>
  <c r="AX98" i="10"/>
  <c r="AY98" i="10"/>
  <c r="AZ98" i="10"/>
  <c r="BA98" i="10"/>
  <c r="BB98" i="10"/>
  <c r="BC98" i="10"/>
  <c r="BD98" i="10"/>
  <c r="BE98" i="10"/>
  <c r="BF98" i="10"/>
  <c r="BG98" i="10"/>
  <c r="BH98" i="10"/>
  <c r="BI98" i="10"/>
  <c r="BJ98" i="10"/>
  <c r="BK98" i="10"/>
  <c r="BL98" i="10"/>
  <c r="G99" i="10"/>
  <c r="H99" i="10"/>
  <c r="I99" i="10"/>
  <c r="J99" i="10"/>
  <c r="K99" i="10"/>
  <c r="L99" i="10"/>
  <c r="M99" i="10"/>
  <c r="N99" i="10"/>
  <c r="O99" i="10"/>
  <c r="P99" i="10"/>
  <c r="Q99" i="10"/>
  <c r="R99" i="10"/>
  <c r="S99" i="10"/>
  <c r="T99" i="10"/>
  <c r="U99" i="10"/>
  <c r="V99" i="10"/>
  <c r="W99" i="10"/>
  <c r="X99" i="10"/>
  <c r="Y99" i="10"/>
  <c r="Z99" i="10"/>
  <c r="AA99" i="10"/>
  <c r="AB99" i="10"/>
  <c r="AC99" i="10"/>
  <c r="AD99" i="10"/>
  <c r="AE99" i="10"/>
  <c r="AF99" i="10"/>
  <c r="AG99" i="10"/>
  <c r="AH99" i="10"/>
  <c r="AI99" i="10"/>
  <c r="AJ99" i="10"/>
  <c r="AK99" i="10"/>
  <c r="AL99" i="10"/>
  <c r="AM99" i="10"/>
  <c r="AN99" i="10"/>
  <c r="AO99" i="10"/>
  <c r="AP99" i="10"/>
  <c r="AQ99" i="10"/>
  <c r="AR99" i="10"/>
  <c r="AS99" i="10"/>
  <c r="AT99" i="10"/>
  <c r="AU99" i="10"/>
  <c r="AV99" i="10"/>
  <c r="AW99" i="10"/>
  <c r="AX99" i="10"/>
  <c r="AY99" i="10"/>
  <c r="AZ99" i="10"/>
  <c r="BA99" i="10"/>
  <c r="BB99" i="10"/>
  <c r="BC99" i="10"/>
  <c r="BD99" i="10"/>
  <c r="BE99" i="10"/>
  <c r="BF99" i="10"/>
  <c r="BG99" i="10"/>
  <c r="BH99" i="10"/>
  <c r="BI99" i="10"/>
  <c r="BJ99" i="10"/>
  <c r="BK99" i="10"/>
  <c r="BL99" i="10"/>
  <c r="G100" i="10"/>
  <c r="H100" i="10"/>
  <c r="I100" i="10"/>
  <c r="J100" i="10"/>
  <c r="K100" i="10"/>
  <c r="L100" i="10"/>
  <c r="M100" i="10"/>
  <c r="N100" i="10"/>
  <c r="O100" i="10"/>
  <c r="P100" i="10"/>
  <c r="Q100" i="10"/>
  <c r="R100" i="10"/>
  <c r="S100" i="10"/>
  <c r="T100" i="10"/>
  <c r="U100" i="10"/>
  <c r="V100" i="10"/>
  <c r="W100" i="10"/>
  <c r="X100" i="10"/>
  <c r="Y100" i="10"/>
  <c r="Z100" i="10"/>
  <c r="AA100" i="10"/>
  <c r="AB100" i="10"/>
  <c r="AC100" i="10"/>
  <c r="AD100" i="10"/>
  <c r="AE100" i="10"/>
  <c r="AF100" i="10"/>
  <c r="AG100" i="10"/>
  <c r="AH100" i="10"/>
  <c r="AI100" i="10"/>
  <c r="AJ100" i="10"/>
  <c r="AK100" i="10"/>
  <c r="AL100" i="10"/>
  <c r="AM100" i="10"/>
  <c r="AN100" i="10"/>
  <c r="AO100" i="10"/>
  <c r="AP100" i="10"/>
  <c r="AQ100" i="10"/>
  <c r="AR100" i="10"/>
  <c r="AS100" i="10"/>
  <c r="AT100" i="10"/>
  <c r="AU100" i="10"/>
  <c r="AV100" i="10"/>
  <c r="AW100" i="10"/>
  <c r="AX100" i="10"/>
  <c r="AY100" i="10"/>
  <c r="AZ100" i="10"/>
  <c r="BA100" i="10"/>
  <c r="BB100" i="10"/>
  <c r="BC100" i="10"/>
  <c r="BD100" i="10"/>
  <c r="BE100" i="10"/>
  <c r="BF100" i="10"/>
  <c r="BG100" i="10"/>
  <c r="BH100" i="10"/>
  <c r="BI100" i="10"/>
  <c r="BJ100" i="10"/>
  <c r="BK100" i="10"/>
  <c r="BL100" i="10"/>
  <c r="G101" i="10"/>
  <c r="H101" i="10"/>
  <c r="I101" i="10"/>
  <c r="J101" i="10"/>
  <c r="K101" i="10"/>
  <c r="L101" i="10"/>
  <c r="M101" i="10"/>
  <c r="N101" i="10"/>
  <c r="O101" i="10"/>
  <c r="P101" i="10"/>
  <c r="Q101" i="10"/>
  <c r="R101" i="10"/>
  <c r="S101" i="10"/>
  <c r="T101" i="10"/>
  <c r="U101" i="10"/>
  <c r="V101" i="10"/>
  <c r="W101" i="10"/>
  <c r="X101" i="10"/>
  <c r="Y101" i="10"/>
  <c r="Z101" i="10"/>
  <c r="AA101" i="10"/>
  <c r="AB101" i="10"/>
  <c r="AC101" i="10"/>
  <c r="AD101" i="10"/>
  <c r="AE101" i="10"/>
  <c r="AF101" i="10"/>
  <c r="AG101" i="10"/>
  <c r="AH101" i="10"/>
  <c r="AI101" i="10"/>
  <c r="AJ101" i="10"/>
  <c r="AK101" i="10"/>
  <c r="AL101" i="10"/>
  <c r="AM101" i="10"/>
  <c r="AN101" i="10"/>
  <c r="AO101" i="10"/>
  <c r="AP101" i="10"/>
  <c r="AQ101" i="10"/>
  <c r="AR101" i="10"/>
  <c r="AS101" i="10"/>
  <c r="AT101" i="10"/>
  <c r="AU101" i="10"/>
  <c r="AV101" i="10"/>
  <c r="AW101" i="10"/>
  <c r="AX101" i="10"/>
  <c r="AY101" i="10"/>
  <c r="AZ101" i="10"/>
  <c r="BA101" i="10"/>
  <c r="BB101" i="10"/>
  <c r="BC101" i="10"/>
  <c r="BD101" i="10"/>
  <c r="BE101" i="10"/>
  <c r="BF101" i="10"/>
  <c r="BG101" i="10"/>
  <c r="BH101" i="10"/>
  <c r="BI101" i="10"/>
  <c r="BJ101" i="10"/>
  <c r="BK101" i="10"/>
  <c r="BL101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S102" i="10"/>
  <c r="T102" i="10"/>
  <c r="U102" i="10"/>
  <c r="V102" i="10"/>
  <c r="W102" i="10"/>
  <c r="X102" i="10"/>
  <c r="Y102" i="10"/>
  <c r="Z102" i="10"/>
  <c r="AA102" i="10"/>
  <c r="AB102" i="10"/>
  <c r="AC102" i="10"/>
  <c r="AD102" i="10"/>
  <c r="AE102" i="10"/>
  <c r="AF102" i="10"/>
  <c r="AG102" i="10"/>
  <c r="AH102" i="10"/>
  <c r="AI102" i="10"/>
  <c r="AJ102" i="10"/>
  <c r="AK102" i="10"/>
  <c r="AL102" i="10"/>
  <c r="AM102" i="10"/>
  <c r="AN102" i="10"/>
  <c r="AO102" i="10"/>
  <c r="AP102" i="10"/>
  <c r="AQ102" i="10"/>
  <c r="AR102" i="10"/>
  <c r="AS102" i="10"/>
  <c r="AT102" i="10"/>
  <c r="AU102" i="10"/>
  <c r="AV102" i="10"/>
  <c r="AW102" i="10"/>
  <c r="AX102" i="10"/>
  <c r="AY102" i="10"/>
  <c r="AZ102" i="10"/>
  <c r="BA102" i="10"/>
  <c r="BB102" i="10"/>
  <c r="BC102" i="10"/>
  <c r="BD102" i="10"/>
  <c r="BE102" i="10"/>
  <c r="BF102" i="10"/>
  <c r="BG102" i="10"/>
  <c r="BH102" i="10"/>
  <c r="BI102" i="10"/>
  <c r="BJ102" i="10"/>
  <c r="BK102" i="10"/>
  <c r="BL102" i="10"/>
  <c r="G103" i="10"/>
  <c r="H103" i="10"/>
  <c r="I103" i="10"/>
  <c r="J103" i="10"/>
  <c r="K103" i="10"/>
  <c r="L103" i="10"/>
  <c r="M103" i="10"/>
  <c r="N103" i="10"/>
  <c r="O103" i="10"/>
  <c r="P103" i="10"/>
  <c r="Q103" i="10"/>
  <c r="R103" i="10"/>
  <c r="S103" i="10"/>
  <c r="T103" i="10"/>
  <c r="U103" i="10"/>
  <c r="V103" i="10"/>
  <c r="W103" i="10"/>
  <c r="X103" i="10"/>
  <c r="Y103" i="10"/>
  <c r="Z103" i="10"/>
  <c r="AA103" i="10"/>
  <c r="AB103" i="10"/>
  <c r="AC103" i="10"/>
  <c r="AD103" i="10"/>
  <c r="AE103" i="10"/>
  <c r="AF103" i="10"/>
  <c r="AG103" i="10"/>
  <c r="AH103" i="10"/>
  <c r="AI103" i="10"/>
  <c r="AJ103" i="10"/>
  <c r="AK103" i="10"/>
  <c r="AL103" i="10"/>
  <c r="AM103" i="10"/>
  <c r="AN103" i="10"/>
  <c r="AO103" i="10"/>
  <c r="AP103" i="10"/>
  <c r="AQ103" i="10"/>
  <c r="AR103" i="10"/>
  <c r="AS103" i="10"/>
  <c r="AT103" i="10"/>
  <c r="AU103" i="10"/>
  <c r="AV103" i="10"/>
  <c r="AW103" i="10"/>
  <c r="AX103" i="10"/>
  <c r="AY103" i="10"/>
  <c r="AZ103" i="10"/>
  <c r="BA103" i="10"/>
  <c r="BB103" i="10"/>
  <c r="BC103" i="10"/>
  <c r="BD103" i="10"/>
  <c r="BE103" i="10"/>
  <c r="BF103" i="10"/>
  <c r="BG103" i="10"/>
  <c r="BH103" i="10"/>
  <c r="BI103" i="10"/>
  <c r="BJ103" i="10"/>
  <c r="BK103" i="10"/>
  <c r="BL103" i="10"/>
  <c r="G96" i="9"/>
  <c r="H96" i="9"/>
  <c r="I96" i="9"/>
  <c r="J96" i="9"/>
  <c r="K96" i="9"/>
  <c r="L96" i="9"/>
  <c r="M96" i="9"/>
  <c r="N96" i="9"/>
  <c r="O96" i="9"/>
  <c r="P96" i="9"/>
  <c r="Q96" i="9"/>
  <c r="R96" i="9"/>
  <c r="S96" i="9"/>
  <c r="T96" i="9"/>
  <c r="U96" i="9"/>
  <c r="V96" i="9"/>
  <c r="W96" i="9"/>
  <c r="X96" i="9"/>
  <c r="Y96" i="9"/>
  <c r="Z96" i="9"/>
  <c r="AA96" i="9"/>
  <c r="AB96" i="9"/>
  <c r="AC96" i="9"/>
  <c r="AD96" i="9"/>
  <c r="AE96" i="9"/>
  <c r="AF96" i="9"/>
  <c r="AG96" i="9"/>
  <c r="AH96" i="9"/>
  <c r="AI96" i="9"/>
  <c r="AJ96" i="9"/>
  <c r="AK96" i="9"/>
  <c r="AL96" i="9"/>
  <c r="AM96" i="9"/>
  <c r="AN96" i="9"/>
  <c r="AO96" i="9"/>
  <c r="AP96" i="9"/>
  <c r="AQ96" i="9"/>
  <c r="AR96" i="9"/>
  <c r="AS96" i="9"/>
  <c r="AT96" i="9"/>
  <c r="AU96" i="9"/>
  <c r="AV96" i="9"/>
  <c r="AW96" i="9"/>
  <c r="AX96" i="9"/>
  <c r="AY96" i="9"/>
  <c r="AZ96" i="9"/>
  <c r="BA96" i="9"/>
  <c r="BB96" i="9"/>
  <c r="BC96" i="9"/>
  <c r="BD96" i="9"/>
  <c r="BE96" i="9"/>
  <c r="BF96" i="9"/>
  <c r="BG96" i="9"/>
  <c r="BH96" i="9"/>
  <c r="BI96" i="9"/>
  <c r="BJ96" i="9"/>
  <c r="BK96" i="9"/>
  <c r="BL96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Z97" i="9"/>
  <c r="AA97" i="9"/>
  <c r="AB97" i="9"/>
  <c r="AC97" i="9"/>
  <c r="AD97" i="9"/>
  <c r="AE97" i="9"/>
  <c r="AF97" i="9"/>
  <c r="AG97" i="9"/>
  <c r="AH97" i="9"/>
  <c r="AI97" i="9"/>
  <c r="AJ97" i="9"/>
  <c r="AK97" i="9"/>
  <c r="AL97" i="9"/>
  <c r="AM97" i="9"/>
  <c r="AN97" i="9"/>
  <c r="AO97" i="9"/>
  <c r="AP97" i="9"/>
  <c r="AQ97" i="9"/>
  <c r="AR97" i="9"/>
  <c r="AS97" i="9"/>
  <c r="AT97" i="9"/>
  <c r="AU97" i="9"/>
  <c r="AV97" i="9"/>
  <c r="AW97" i="9"/>
  <c r="AX97" i="9"/>
  <c r="AY97" i="9"/>
  <c r="AZ97" i="9"/>
  <c r="BA97" i="9"/>
  <c r="BB97" i="9"/>
  <c r="BC97" i="9"/>
  <c r="BD97" i="9"/>
  <c r="BE97" i="9"/>
  <c r="BF97" i="9"/>
  <c r="BG97" i="9"/>
  <c r="BH97" i="9"/>
  <c r="BI97" i="9"/>
  <c r="BJ97" i="9"/>
  <c r="BK97" i="9"/>
  <c r="BL97" i="9"/>
  <c r="G98" i="9"/>
  <c r="H98" i="9"/>
  <c r="I98" i="9"/>
  <c r="J98" i="9"/>
  <c r="K98" i="9"/>
  <c r="L98" i="9"/>
  <c r="M98" i="9"/>
  <c r="N98" i="9"/>
  <c r="O98" i="9"/>
  <c r="P98" i="9"/>
  <c r="Q98" i="9"/>
  <c r="R98" i="9"/>
  <c r="S98" i="9"/>
  <c r="T98" i="9"/>
  <c r="U98" i="9"/>
  <c r="V98" i="9"/>
  <c r="W98" i="9"/>
  <c r="X98" i="9"/>
  <c r="Y98" i="9"/>
  <c r="Z98" i="9"/>
  <c r="AA98" i="9"/>
  <c r="AB98" i="9"/>
  <c r="AC98" i="9"/>
  <c r="AD98" i="9"/>
  <c r="AE98" i="9"/>
  <c r="AF98" i="9"/>
  <c r="AG98" i="9"/>
  <c r="AH98" i="9"/>
  <c r="AI98" i="9"/>
  <c r="AJ98" i="9"/>
  <c r="AK98" i="9"/>
  <c r="AL98" i="9"/>
  <c r="AM98" i="9"/>
  <c r="AN98" i="9"/>
  <c r="AO98" i="9"/>
  <c r="AP98" i="9"/>
  <c r="AQ98" i="9"/>
  <c r="AR98" i="9"/>
  <c r="AS98" i="9"/>
  <c r="AT98" i="9"/>
  <c r="AU98" i="9"/>
  <c r="AV98" i="9"/>
  <c r="AW98" i="9"/>
  <c r="AX98" i="9"/>
  <c r="AY98" i="9"/>
  <c r="AZ98" i="9"/>
  <c r="BA98" i="9"/>
  <c r="BB98" i="9"/>
  <c r="BC98" i="9"/>
  <c r="BD98" i="9"/>
  <c r="BE98" i="9"/>
  <c r="BF98" i="9"/>
  <c r="BG98" i="9"/>
  <c r="BH98" i="9"/>
  <c r="BI98" i="9"/>
  <c r="BJ98" i="9"/>
  <c r="BK98" i="9"/>
  <c r="BL98" i="9"/>
  <c r="G99" i="9"/>
  <c r="H99" i="9"/>
  <c r="I99" i="9"/>
  <c r="J99" i="9"/>
  <c r="K99" i="9"/>
  <c r="L99" i="9"/>
  <c r="M99" i="9"/>
  <c r="N99" i="9"/>
  <c r="O99" i="9"/>
  <c r="P99" i="9"/>
  <c r="Q99" i="9"/>
  <c r="R99" i="9"/>
  <c r="S99" i="9"/>
  <c r="T99" i="9"/>
  <c r="U99" i="9"/>
  <c r="V99" i="9"/>
  <c r="W99" i="9"/>
  <c r="X99" i="9"/>
  <c r="Y99" i="9"/>
  <c r="Z99" i="9"/>
  <c r="AA99" i="9"/>
  <c r="AB99" i="9"/>
  <c r="AC99" i="9"/>
  <c r="AD99" i="9"/>
  <c r="AE99" i="9"/>
  <c r="AF99" i="9"/>
  <c r="AG99" i="9"/>
  <c r="AH99" i="9"/>
  <c r="AI99" i="9"/>
  <c r="AJ99" i="9"/>
  <c r="AK99" i="9"/>
  <c r="AL99" i="9"/>
  <c r="AM99" i="9"/>
  <c r="AN99" i="9"/>
  <c r="AO99" i="9"/>
  <c r="AP99" i="9"/>
  <c r="AQ99" i="9"/>
  <c r="AR99" i="9"/>
  <c r="AS99" i="9"/>
  <c r="AT99" i="9"/>
  <c r="AU99" i="9"/>
  <c r="AV99" i="9"/>
  <c r="AW99" i="9"/>
  <c r="AX99" i="9"/>
  <c r="AY99" i="9"/>
  <c r="AZ99" i="9"/>
  <c r="BA99" i="9"/>
  <c r="BB99" i="9"/>
  <c r="BC99" i="9"/>
  <c r="BD99" i="9"/>
  <c r="BE99" i="9"/>
  <c r="BF99" i="9"/>
  <c r="BG99" i="9"/>
  <c r="BH99" i="9"/>
  <c r="BI99" i="9"/>
  <c r="BJ99" i="9"/>
  <c r="BK99" i="9"/>
  <c r="BL99" i="9"/>
  <c r="G100" i="9"/>
  <c r="H100" i="9"/>
  <c r="I100" i="9"/>
  <c r="J100" i="9"/>
  <c r="K100" i="9"/>
  <c r="L100" i="9"/>
  <c r="M100" i="9"/>
  <c r="N100" i="9"/>
  <c r="O100" i="9"/>
  <c r="P100" i="9"/>
  <c r="Q100" i="9"/>
  <c r="R100" i="9"/>
  <c r="S100" i="9"/>
  <c r="T100" i="9"/>
  <c r="U100" i="9"/>
  <c r="V100" i="9"/>
  <c r="W100" i="9"/>
  <c r="X100" i="9"/>
  <c r="Y100" i="9"/>
  <c r="Z100" i="9"/>
  <c r="AA100" i="9"/>
  <c r="AB100" i="9"/>
  <c r="AC100" i="9"/>
  <c r="AD100" i="9"/>
  <c r="AE100" i="9"/>
  <c r="AF100" i="9"/>
  <c r="AG100" i="9"/>
  <c r="AH100" i="9"/>
  <c r="AI100" i="9"/>
  <c r="AJ100" i="9"/>
  <c r="AK100" i="9"/>
  <c r="AL100" i="9"/>
  <c r="AM100" i="9"/>
  <c r="AN100" i="9"/>
  <c r="AO100" i="9"/>
  <c r="AP100" i="9"/>
  <c r="AQ100" i="9"/>
  <c r="AR100" i="9"/>
  <c r="AS100" i="9"/>
  <c r="AT100" i="9"/>
  <c r="AU100" i="9"/>
  <c r="AV100" i="9"/>
  <c r="AW100" i="9"/>
  <c r="AX100" i="9"/>
  <c r="AY100" i="9"/>
  <c r="AZ100" i="9"/>
  <c r="BA100" i="9"/>
  <c r="BB100" i="9"/>
  <c r="BC100" i="9"/>
  <c r="BD100" i="9"/>
  <c r="BE100" i="9"/>
  <c r="BF100" i="9"/>
  <c r="BG100" i="9"/>
  <c r="BH100" i="9"/>
  <c r="BI100" i="9"/>
  <c r="BJ100" i="9"/>
  <c r="BK100" i="9"/>
  <c r="BL100" i="9"/>
  <c r="G101" i="9"/>
  <c r="H101" i="9"/>
  <c r="I101" i="9"/>
  <c r="J101" i="9"/>
  <c r="K101" i="9"/>
  <c r="L101" i="9"/>
  <c r="M101" i="9"/>
  <c r="N101" i="9"/>
  <c r="O101" i="9"/>
  <c r="P101" i="9"/>
  <c r="Q101" i="9"/>
  <c r="R101" i="9"/>
  <c r="S101" i="9"/>
  <c r="T101" i="9"/>
  <c r="U101" i="9"/>
  <c r="V101" i="9"/>
  <c r="W101" i="9"/>
  <c r="X101" i="9"/>
  <c r="Y101" i="9"/>
  <c r="Z101" i="9"/>
  <c r="AA101" i="9"/>
  <c r="AB101" i="9"/>
  <c r="AC101" i="9"/>
  <c r="AD101" i="9"/>
  <c r="AE101" i="9"/>
  <c r="AF101" i="9"/>
  <c r="AG101" i="9"/>
  <c r="AH101" i="9"/>
  <c r="AI101" i="9"/>
  <c r="AJ101" i="9"/>
  <c r="AK101" i="9"/>
  <c r="AL101" i="9"/>
  <c r="AM101" i="9"/>
  <c r="AN101" i="9"/>
  <c r="AO101" i="9"/>
  <c r="AP101" i="9"/>
  <c r="AQ101" i="9"/>
  <c r="AR101" i="9"/>
  <c r="AS101" i="9"/>
  <c r="AT101" i="9"/>
  <c r="AU101" i="9"/>
  <c r="AV101" i="9"/>
  <c r="AW101" i="9"/>
  <c r="AX101" i="9"/>
  <c r="AY101" i="9"/>
  <c r="AZ101" i="9"/>
  <c r="BA101" i="9"/>
  <c r="BB101" i="9"/>
  <c r="BC101" i="9"/>
  <c r="BD101" i="9"/>
  <c r="BE101" i="9"/>
  <c r="BF101" i="9"/>
  <c r="BG101" i="9"/>
  <c r="BH101" i="9"/>
  <c r="BI101" i="9"/>
  <c r="BJ101" i="9"/>
  <c r="BK101" i="9"/>
  <c r="BL101" i="9"/>
  <c r="G102" i="9"/>
  <c r="H102" i="9"/>
  <c r="I102" i="9"/>
  <c r="J102" i="9"/>
  <c r="K102" i="9"/>
  <c r="L102" i="9"/>
  <c r="M102" i="9"/>
  <c r="N102" i="9"/>
  <c r="O102" i="9"/>
  <c r="P102" i="9"/>
  <c r="Q102" i="9"/>
  <c r="R102" i="9"/>
  <c r="S102" i="9"/>
  <c r="T102" i="9"/>
  <c r="U102" i="9"/>
  <c r="V102" i="9"/>
  <c r="W102" i="9"/>
  <c r="X102" i="9"/>
  <c r="Y102" i="9"/>
  <c r="Z102" i="9"/>
  <c r="AA102" i="9"/>
  <c r="AB102" i="9"/>
  <c r="AC102" i="9"/>
  <c r="AD102" i="9"/>
  <c r="AE102" i="9"/>
  <c r="AF102" i="9"/>
  <c r="AG102" i="9"/>
  <c r="AH102" i="9"/>
  <c r="AI102" i="9"/>
  <c r="AJ102" i="9"/>
  <c r="AK102" i="9"/>
  <c r="AL102" i="9"/>
  <c r="AM102" i="9"/>
  <c r="AN102" i="9"/>
  <c r="AO102" i="9"/>
  <c r="AP102" i="9"/>
  <c r="AQ102" i="9"/>
  <c r="AR102" i="9"/>
  <c r="AS102" i="9"/>
  <c r="AT102" i="9"/>
  <c r="AU102" i="9"/>
  <c r="AV102" i="9"/>
  <c r="AW102" i="9"/>
  <c r="AX102" i="9"/>
  <c r="AY102" i="9"/>
  <c r="AZ102" i="9"/>
  <c r="BA102" i="9"/>
  <c r="BB102" i="9"/>
  <c r="BC102" i="9"/>
  <c r="BD102" i="9"/>
  <c r="BE102" i="9"/>
  <c r="BF102" i="9"/>
  <c r="BG102" i="9"/>
  <c r="BH102" i="9"/>
  <c r="BI102" i="9"/>
  <c r="BJ102" i="9"/>
  <c r="BK102" i="9"/>
  <c r="BL102" i="9"/>
  <c r="G103" i="9"/>
  <c r="H103" i="9"/>
  <c r="I103" i="9"/>
  <c r="J103" i="9"/>
  <c r="K103" i="9"/>
  <c r="L103" i="9"/>
  <c r="M103" i="9"/>
  <c r="N103" i="9"/>
  <c r="O103" i="9"/>
  <c r="P103" i="9"/>
  <c r="Q103" i="9"/>
  <c r="R103" i="9"/>
  <c r="S103" i="9"/>
  <c r="T103" i="9"/>
  <c r="U103" i="9"/>
  <c r="V103" i="9"/>
  <c r="W103" i="9"/>
  <c r="X103" i="9"/>
  <c r="Y103" i="9"/>
  <c r="Z103" i="9"/>
  <c r="AA103" i="9"/>
  <c r="AB103" i="9"/>
  <c r="AC103" i="9"/>
  <c r="AD103" i="9"/>
  <c r="AE103" i="9"/>
  <c r="AF103" i="9"/>
  <c r="AG103" i="9"/>
  <c r="AH103" i="9"/>
  <c r="AI103" i="9"/>
  <c r="AJ103" i="9"/>
  <c r="AK103" i="9"/>
  <c r="AL103" i="9"/>
  <c r="AM103" i="9"/>
  <c r="AN103" i="9"/>
  <c r="AO103" i="9"/>
  <c r="AP103" i="9"/>
  <c r="AQ103" i="9"/>
  <c r="AR103" i="9"/>
  <c r="AS103" i="9"/>
  <c r="AT103" i="9"/>
  <c r="AU103" i="9"/>
  <c r="AV103" i="9"/>
  <c r="AW103" i="9"/>
  <c r="AX103" i="9"/>
  <c r="AY103" i="9"/>
  <c r="AZ103" i="9"/>
  <c r="BA103" i="9"/>
  <c r="BB103" i="9"/>
  <c r="BC103" i="9"/>
  <c r="BD103" i="9"/>
  <c r="BE103" i="9"/>
  <c r="BF103" i="9"/>
  <c r="BG103" i="9"/>
  <c r="BH103" i="9"/>
  <c r="BI103" i="9"/>
  <c r="BJ103" i="9"/>
  <c r="BK103" i="9"/>
  <c r="BL103" i="9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U96" i="8"/>
  <c r="V96" i="8"/>
  <c r="W96" i="8"/>
  <c r="X96" i="8"/>
  <c r="Y96" i="8"/>
  <c r="Z96" i="8"/>
  <c r="AA96" i="8"/>
  <c r="AB96" i="8"/>
  <c r="AC96" i="8"/>
  <c r="AD96" i="8"/>
  <c r="AE96" i="8"/>
  <c r="AF96" i="8"/>
  <c r="AG96" i="8"/>
  <c r="AH96" i="8"/>
  <c r="AI96" i="8"/>
  <c r="AJ96" i="8"/>
  <c r="AK96" i="8"/>
  <c r="AL96" i="8"/>
  <c r="AM96" i="8"/>
  <c r="AN96" i="8"/>
  <c r="AN95" i="8" s="1"/>
  <c r="AO96" i="8"/>
  <c r="AP96" i="8"/>
  <c r="AQ96" i="8"/>
  <c r="AR96" i="8"/>
  <c r="AS96" i="8"/>
  <c r="AT96" i="8"/>
  <c r="AU96" i="8"/>
  <c r="AV96" i="8"/>
  <c r="AW96" i="8"/>
  <c r="AX96" i="8"/>
  <c r="AY96" i="8"/>
  <c r="AZ96" i="8"/>
  <c r="BA96" i="8"/>
  <c r="BB96" i="8"/>
  <c r="BC96" i="8"/>
  <c r="BD96" i="8"/>
  <c r="BE96" i="8"/>
  <c r="BF96" i="8"/>
  <c r="BG96" i="8"/>
  <c r="BH96" i="8"/>
  <c r="BI96" i="8"/>
  <c r="BJ96" i="8"/>
  <c r="BK96" i="8"/>
  <c r="BL96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U97" i="8"/>
  <c r="V97" i="8"/>
  <c r="W97" i="8"/>
  <c r="X97" i="8"/>
  <c r="Y97" i="8"/>
  <c r="Z97" i="8"/>
  <c r="AA97" i="8"/>
  <c r="AB97" i="8"/>
  <c r="AC97" i="8"/>
  <c r="AD97" i="8"/>
  <c r="AE97" i="8"/>
  <c r="AF97" i="8"/>
  <c r="AG97" i="8"/>
  <c r="AH97" i="8"/>
  <c r="AI97" i="8"/>
  <c r="AJ97" i="8"/>
  <c r="AK97" i="8"/>
  <c r="AL97" i="8"/>
  <c r="AM97" i="8"/>
  <c r="AN97" i="8"/>
  <c r="AO97" i="8"/>
  <c r="AP97" i="8"/>
  <c r="AQ97" i="8"/>
  <c r="AR97" i="8"/>
  <c r="AS97" i="8"/>
  <c r="AT97" i="8"/>
  <c r="AU97" i="8"/>
  <c r="AV97" i="8"/>
  <c r="AW97" i="8"/>
  <c r="AX97" i="8"/>
  <c r="AY97" i="8"/>
  <c r="AZ97" i="8"/>
  <c r="BA97" i="8"/>
  <c r="BB97" i="8"/>
  <c r="BC97" i="8"/>
  <c r="BD97" i="8"/>
  <c r="BE97" i="8"/>
  <c r="BF97" i="8"/>
  <c r="BG97" i="8"/>
  <c r="BH97" i="8"/>
  <c r="BI97" i="8"/>
  <c r="BJ97" i="8"/>
  <c r="BK97" i="8"/>
  <c r="BL97" i="8"/>
  <c r="G98" i="8"/>
  <c r="H98" i="8"/>
  <c r="I98" i="8"/>
  <c r="J98" i="8"/>
  <c r="K98" i="8"/>
  <c r="L98" i="8"/>
  <c r="M98" i="8"/>
  <c r="N98" i="8"/>
  <c r="O98" i="8"/>
  <c r="P98" i="8"/>
  <c r="Q98" i="8"/>
  <c r="R98" i="8"/>
  <c r="S98" i="8"/>
  <c r="T98" i="8"/>
  <c r="U98" i="8"/>
  <c r="V98" i="8"/>
  <c r="W98" i="8"/>
  <c r="X98" i="8"/>
  <c r="Y98" i="8"/>
  <c r="Z98" i="8"/>
  <c r="AA98" i="8"/>
  <c r="AB98" i="8"/>
  <c r="AC98" i="8"/>
  <c r="AD98" i="8"/>
  <c r="AE98" i="8"/>
  <c r="AF98" i="8"/>
  <c r="AG98" i="8"/>
  <c r="AH98" i="8"/>
  <c r="AI98" i="8"/>
  <c r="AJ98" i="8"/>
  <c r="AK98" i="8"/>
  <c r="AL98" i="8"/>
  <c r="AM98" i="8"/>
  <c r="AN98" i="8"/>
  <c r="AO98" i="8"/>
  <c r="AP98" i="8"/>
  <c r="AQ98" i="8"/>
  <c r="AR98" i="8"/>
  <c r="AS98" i="8"/>
  <c r="AT98" i="8"/>
  <c r="AU98" i="8"/>
  <c r="AV98" i="8"/>
  <c r="AW98" i="8"/>
  <c r="AX98" i="8"/>
  <c r="AY98" i="8"/>
  <c r="AZ98" i="8"/>
  <c r="BA98" i="8"/>
  <c r="BB98" i="8"/>
  <c r="BC98" i="8"/>
  <c r="BD98" i="8"/>
  <c r="BE98" i="8"/>
  <c r="BF98" i="8"/>
  <c r="BG98" i="8"/>
  <c r="BH98" i="8"/>
  <c r="BI98" i="8"/>
  <c r="BJ98" i="8"/>
  <c r="BK98" i="8"/>
  <c r="BL98" i="8"/>
  <c r="G99" i="8"/>
  <c r="H99" i="8"/>
  <c r="I99" i="8"/>
  <c r="J99" i="8"/>
  <c r="K99" i="8"/>
  <c r="L99" i="8"/>
  <c r="M99" i="8"/>
  <c r="N99" i="8"/>
  <c r="O99" i="8"/>
  <c r="P99" i="8"/>
  <c r="P95" i="8" s="1"/>
  <c r="Q99" i="8"/>
  <c r="R99" i="8"/>
  <c r="S99" i="8"/>
  <c r="T99" i="8"/>
  <c r="U99" i="8"/>
  <c r="V99" i="8"/>
  <c r="W99" i="8"/>
  <c r="X99" i="8"/>
  <c r="Y99" i="8"/>
  <c r="Z99" i="8"/>
  <c r="AA99" i="8"/>
  <c r="AB99" i="8"/>
  <c r="AC99" i="8"/>
  <c r="AD99" i="8"/>
  <c r="AE99" i="8"/>
  <c r="AF99" i="8"/>
  <c r="AG99" i="8"/>
  <c r="AH99" i="8"/>
  <c r="AI99" i="8"/>
  <c r="AJ99" i="8"/>
  <c r="AK99" i="8"/>
  <c r="AL99" i="8"/>
  <c r="AM99" i="8"/>
  <c r="AN99" i="8"/>
  <c r="AO99" i="8"/>
  <c r="AP99" i="8"/>
  <c r="AQ99" i="8"/>
  <c r="AR99" i="8"/>
  <c r="AS99" i="8"/>
  <c r="AT99" i="8"/>
  <c r="AU99" i="8"/>
  <c r="AV99" i="8"/>
  <c r="AW99" i="8"/>
  <c r="AX99" i="8"/>
  <c r="AY99" i="8"/>
  <c r="AZ99" i="8"/>
  <c r="BA99" i="8"/>
  <c r="BB99" i="8"/>
  <c r="BC99" i="8"/>
  <c r="BD99" i="8"/>
  <c r="BE99" i="8"/>
  <c r="BF99" i="8"/>
  <c r="BG99" i="8"/>
  <c r="BH99" i="8"/>
  <c r="BI99" i="8"/>
  <c r="BJ99" i="8"/>
  <c r="BK99" i="8"/>
  <c r="BL99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Y100" i="8"/>
  <c r="Z100" i="8"/>
  <c r="AA100" i="8"/>
  <c r="AB100" i="8"/>
  <c r="AC100" i="8"/>
  <c r="AD100" i="8"/>
  <c r="AE100" i="8"/>
  <c r="AF100" i="8"/>
  <c r="AG100" i="8"/>
  <c r="AH100" i="8"/>
  <c r="AI100" i="8"/>
  <c r="AJ100" i="8"/>
  <c r="AK100" i="8"/>
  <c r="AL100" i="8"/>
  <c r="AM100" i="8"/>
  <c r="AN100" i="8"/>
  <c r="AO100" i="8"/>
  <c r="AP100" i="8"/>
  <c r="AQ100" i="8"/>
  <c r="AR100" i="8"/>
  <c r="AS100" i="8"/>
  <c r="AT100" i="8"/>
  <c r="AU100" i="8"/>
  <c r="AV100" i="8"/>
  <c r="AW100" i="8"/>
  <c r="AX100" i="8"/>
  <c r="AY100" i="8"/>
  <c r="AZ100" i="8"/>
  <c r="BA100" i="8"/>
  <c r="BB100" i="8"/>
  <c r="BC100" i="8"/>
  <c r="BD100" i="8"/>
  <c r="BE100" i="8"/>
  <c r="BF100" i="8"/>
  <c r="BG100" i="8"/>
  <c r="BH100" i="8"/>
  <c r="BI100" i="8"/>
  <c r="BJ100" i="8"/>
  <c r="BK100" i="8"/>
  <c r="BL100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X101" i="8"/>
  <c r="Y101" i="8"/>
  <c r="Z101" i="8"/>
  <c r="AA101" i="8"/>
  <c r="AB101" i="8"/>
  <c r="AC101" i="8"/>
  <c r="AD101" i="8"/>
  <c r="AE101" i="8"/>
  <c r="AF101" i="8"/>
  <c r="AG101" i="8"/>
  <c r="AH101" i="8"/>
  <c r="AI101" i="8"/>
  <c r="AJ101" i="8"/>
  <c r="AK101" i="8"/>
  <c r="AL101" i="8"/>
  <c r="AM101" i="8"/>
  <c r="AN101" i="8"/>
  <c r="AO101" i="8"/>
  <c r="AP101" i="8"/>
  <c r="AQ101" i="8"/>
  <c r="AR101" i="8"/>
  <c r="AS101" i="8"/>
  <c r="AT101" i="8"/>
  <c r="AU101" i="8"/>
  <c r="AV101" i="8"/>
  <c r="AW101" i="8"/>
  <c r="AX101" i="8"/>
  <c r="AY101" i="8"/>
  <c r="AZ101" i="8"/>
  <c r="BA101" i="8"/>
  <c r="BB101" i="8"/>
  <c r="BC101" i="8"/>
  <c r="BD101" i="8"/>
  <c r="BE101" i="8"/>
  <c r="BF101" i="8"/>
  <c r="BG101" i="8"/>
  <c r="BH101" i="8"/>
  <c r="BI101" i="8"/>
  <c r="BJ101" i="8"/>
  <c r="BK101" i="8"/>
  <c r="BL101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U102" i="8"/>
  <c r="V102" i="8"/>
  <c r="W102" i="8"/>
  <c r="X102" i="8"/>
  <c r="Y102" i="8"/>
  <c r="Z102" i="8"/>
  <c r="AA102" i="8"/>
  <c r="AB102" i="8"/>
  <c r="AC102" i="8"/>
  <c r="AD102" i="8"/>
  <c r="AE102" i="8"/>
  <c r="AF102" i="8"/>
  <c r="AG102" i="8"/>
  <c r="AH102" i="8"/>
  <c r="AI102" i="8"/>
  <c r="AJ102" i="8"/>
  <c r="AK102" i="8"/>
  <c r="AL102" i="8"/>
  <c r="AM102" i="8"/>
  <c r="AN102" i="8"/>
  <c r="AO102" i="8"/>
  <c r="AP102" i="8"/>
  <c r="AQ102" i="8"/>
  <c r="AR102" i="8"/>
  <c r="AS102" i="8"/>
  <c r="AT102" i="8"/>
  <c r="AU102" i="8"/>
  <c r="AV102" i="8"/>
  <c r="AW102" i="8"/>
  <c r="AX102" i="8"/>
  <c r="AY102" i="8"/>
  <c r="AZ102" i="8"/>
  <c r="BA102" i="8"/>
  <c r="BB102" i="8"/>
  <c r="BC102" i="8"/>
  <c r="BD102" i="8"/>
  <c r="BE102" i="8"/>
  <c r="BF102" i="8"/>
  <c r="BG102" i="8"/>
  <c r="BH102" i="8"/>
  <c r="BI102" i="8"/>
  <c r="BJ102" i="8"/>
  <c r="BK102" i="8"/>
  <c r="BL102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T103" i="8"/>
  <c r="U103" i="8"/>
  <c r="V103" i="8"/>
  <c r="W103" i="8"/>
  <c r="X103" i="8"/>
  <c r="Y103" i="8"/>
  <c r="Z103" i="8"/>
  <c r="AA103" i="8"/>
  <c r="AB103" i="8"/>
  <c r="AC103" i="8"/>
  <c r="AD103" i="8"/>
  <c r="AE103" i="8"/>
  <c r="AF103" i="8"/>
  <c r="AG103" i="8"/>
  <c r="AH103" i="8"/>
  <c r="AI103" i="8"/>
  <c r="AJ103" i="8"/>
  <c r="AK103" i="8"/>
  <c r="AL103" i="8"/>
  <c r="AM103" i="8"/>
  <c r="AN103" i="8"/>
  <c r="AO103" i="8"/>
  <c r="AP103" i="8"/>
  <c r="AQ103" i="8"/>
  <c r="AR103" i="8"/>
  <c r="AS103" i="8"/>
  <c r="AT103" i="8"/>
  <c r="AU103" i="8"/>
  <c r="AV103" i="8"/>
  <c r="AW103" i="8"/>
  <c r="AX103" i="8"/>
  <c r="AY103" i="8"/>
  <c r="AZ103" i="8"/>
  <c r="BA103" i="8"/>
  <c r="BB103" i="8"/>
  <c r="BC103" i="8"/>
  <c r="BD103" i="8"/>
  <c r="BE103" i="8"/>
  <c r="BF103" i="8"/>
  <c r="BG103" i="8"/>
  <c r="BH103" i="8"/>
  <c r="BI103" i="8"/>
  <c r="BJ103" i="8"/>
  <c r="BK103" i="8"/>
  <c r="BL103" i="8"/>
  <c r="G96" i="7"/>
  <c r="H96" i="7"/>
  <c r="I96" i="7"/>
  <c r="J96" i="7"/>
  <c r="K96" i="7"/>
  <c r="L96" i="7"/>
  <c r="M96" i="7"/>
  <c r="N96" i="7"/>
  <c r="O96" i="7"/>
  <c r="P96" i="7"/>
  <c r="Q96" i="7"/>
  <c r="R96" i="7"/>
  <c r="S96" i="7"/>
  <c r="T96" i="7"/>
  <c r="U96" i="7"/>
  <c r="V96" i="7"/>
  <c r="V95" i="7" s="1"/>
  <c r="W96" i="7"/>
  <c r="X96" i="7"/>
  <c r="Y96" i="7"/>
  <c r="Z96" i="7"/>
  <c r="AA96" i="7"/>
  <c r="AB96" i="7"/>
  <c r="AC96" i="7"/>
  <c r="AD96" i="7"/>
  <c r="AE96" i="7"/>
  <c r="AF96" i="7"/>
  <c r="AG96" i="7"/>
  <c r="AH96" i="7"/>
  <c r="AI96" i="7"/>
  <c r="AJ96" i="7"/>
  <c r="AK96" i="7"/>
  <c r="AL96" i="7"/>
  <c r="AM96" i="7"/>
  <c r="AN96" i="7"/>
  <c r="AO96" i="7"/>
  <c r="AP96" i="7"/>
  <c r="AQ96" i="7"/>
  <c r="AR96" i="7"/>
  <c r="AS96" i="7"/>
  <c r="AT96" i="7"/>
  <c r="AU96" i="7"/>
  <c r="AV96" i="7"/>
  <c r="AW96" i="7"/>
  <c r="AX96" i="7"/>
  <c r="AY96" i="7"/>
  <c r="AZ96" i="7"/>
  <c r="BA96" i="7"/>
  <c r="BB96" i="7"/>
  <c r="BC96" i="7"/>
  <c r="BD96" i="7"/>
  <c r="BE96" i="7"/>
  <c r="BF96" i="7"/>
  <c r="BG96" i="7"/>
  <c r="BH96" i="7"/>
  <c r="BI96" i="7"/>
  <c r="BJ96" i="7"/>
  <c r="BK96" i="7"/>
  <c r="BL96" i="7"/>
  <c r="G97" i="7"/>
  <c r="H97" i="7"/>
  <c r="I97" i="7"/>
  <c r="J97" i="7"/>
  <c r="K97" i="7"/>
  <c r="L97" i="7"/>
  <c r="M97" i="7"/>
  <c r="N97" i="7"/>
  <c r="O97" i="7"/>
  <c r="P97" i="7"/>
  <c r="Q97" i="7"/>
  <c r="R97" i="7"/>
  <c r="S97" i="7"/>
  <c r="T97" i="7"/>
  <c r="U97" i="7"/>
  <c r="V97" i="7"/>
  <c r="W97" i="7"/>
  <c r="X97" i="7"/>
  <c r="Y97" i="7"/>
  <c r="Z97" i="7"/>
  <c r="AA97" i="7"/>
  <c r="AB97" i="7"/>
  <c r="AC97" i="7"/>
  <c r="AD97" i="7"/>
  <c r="AE97" i="7"/>
  <c r="AF97" i="7"/>
  <c r="AG97" i="7"/>
  <c r="AH97" i="7"/>
  <c r="AI97" i="7"/>
  <c r="AJ97" i="7"/>
  <c r="AK97" i="7"/>
  <c r="AL97" i="7"/>
  <c r="AM97" i="7"/>
  <c r="AN97" i="7"/>
  <c r="AO97" i="7"/>
  <c r="AP97" i="7"/>
  <c r="AQ97" i="7"/>
  <c r="AR97" i="7"/>
  <c r="AS97" i="7"/>
  <c r="AT97" i="7"/>
  <c r="AU97" i="7"/>
  <c r="AV97" i="7"/>
  <c r="AW97" i="7"/>
  <c r="AX97" i="7"/>
  <c r="AY97" i="7"/>
  <c r="AZ97" i="7"/>
  <c r="BA97" i="7"/>
  <c r="BB97" i="7"/>
  <c r="BC97" i="7"/>
  <c r="BD97" i="7"/>
  <c r="BE97" i="7"/>
  <c r="BF97" i="7"/>
  <c r="BG97" i="7"/>
  <c r="BH97" i="7"/>
  <c r="BI97" i="7"/>
  <c r="BJ97" i="7"/>
  <c r="BK97" i="7"/>
  <c r="BL97" i="7"/>
  <c r="G98" i="7"/>
  <c r="H98" i="7"/>
  <c r="I98" i="7"/>
  <c r="J98" i="7"/>
  <c r="K98" i="7"/>
  <c r="L98" i="7"/>
  <c r="M98" i="7"/>
  <c r="N98" i="7"/>
  <c r="O98" i="7"/>
  <c r="P98" i="7"/>
  <c r="Q98" i="7"/>
  <c r="R98" i="7"/>
  <c r="S98" i="7"/>
  <c r="T98" i="7"/>
  <c r="U98" i="7"/>
  <c r="V98" i="7"/>
  <c r="W98" i="7"/>
  <c r="X98" i="7"/>
  <c r="Y98" i="7"/>
  <c r="Z98" i="7"/>
  <c r="AA98" i="7"/>
  <c r="AB98" i="7"/>
  <c r="AC98" i="7"/>
  <c r="AD98" i="7"/>
  <c r="AE98" i="7"/>
  <c r="AF98" i="7"/>
  <c r="AG98" i="7"/>
  <c r="AH98" i="7"/>
  <c r="AI98" i="7"/>
  <c r="AJ98" i="7"/>
  <c r="AK98" i="7"/>
  <c r="AL98" i="7"/>
  <c r="AM98" i="7"/>
  <c r="AN98" i="7"/>
  <c r="AO98" i="7"/>
  <c r="AP98" i="7"/>
  <c r="AQ98" i="7"/>
  <c r="AR98" i="7"/>
  <c r="AS98" i="7"/>
  <c r="AT98" i="7"/>
  <c r="AU98" i="7"/>
  <c r="AV98" i="7"/>
  <c r="AW98" i="7"/>
  <c r="AX98" i="7"/>
  <c r="AY98" i="7"/>
  <c r="AZ98" i="7"/>
  <c r="BA98" i="7"/>
  <c r="BB98" i="7"/>
  <c r="BC98" i="7"/>
  <c r="BD98" i="7"/>
  <c r="BE98" i="7"/>
  <c r="BF98" i="7"/>
  <c r="BG98" i="7"/>
  <c r="BH98" i="7"/>
  <c r="BI98" i="7"/>
  <c r="BJ98" i="7"/>
  <c r="BK98" i="7"/>
  <c r="BL98" i="7"/>
  <c r="G99" i="7"/>
  <c r="H99" i="7"/>
  <c r="I99" i="7"/>
  <c r="J99" i="7"/>
  <c r="K99" i="7"/>
  <c r="L99" i="7"/>
  <c r="M99" i="7"/>
  <c r="N99" i="7"/>
  <c r="O99" i="7"/>
  <c r="P99" i="7"/>
  <c r="Q99" i="7"/>
  <c r="R99" i="7"/>
  <c r="S99" i="7"/>
  <c r="T99" i="7"/>
  <c r="U99" i="7"/>
  <c r="V99" i="7"/>
  <c r="W99" i="7"/>
  <c r="X99" i="7"/>
  <c r="Y99" i="7"/>
  <c r="Z99" i="7"/>
  <c r="AA99" i="7"/>
  <c r="AB99" i="7"/>
  <c r="AC99" i="7"/>
  <c r="AD99" i="7"/>
  <c r="AE99" i="7"/>
  <c r="AF99" i="7"/>
  <c r="AG99" i="7"/>
  <c r="AH99" i="7"/>
  <c r="AI99" i="7"/>
  <c r="AJ99" i="7"/>
  <c r="AK99" i="7"/>
  <c r="AL99" i="7"/>
  <c r="AM99" i="7"/>
  <c r="AN99" i="7"/>
  <c r="AO99" i="7"/>
  <c r="AP99" i="7"/>
  <c r="AQ99" i="7"/>
  <c r="AR99" i="7"/>
  <c r="AS99" i="7"/>
  <c r="AT99" i="7"/>
  <c r="AU99" i="7"/>
  <c r="AV99" i="7"/>
  <c r="AW99" i="7"/>
  <c r="AX99" i="7"/>
  <c r="AY99" i="7"/>
  <c r="AZ99" i="7"/>
  <c r="BA99" i="7"/>
  <c r="BB99" i="7"/>
  <c r="BC99" i="7"/>
  <c r="BD99" i="7"/>
  <c r="BE99" i="7"/>
  <c r="BF99" i="7"/>
  <c r="BG99" i="7"/>
  <c r="BH99" i="7"/>
  <c r="BI99" i="7"/>
  <c r="BJ99" i="7"/>
  <c r="BK99" i="7"/>
  <c r="BL99" i="7"/>
  <c r="G100" i="7"/>
  <c r="H100" i="7"/>
  <c r="I100" i="7"/>
  <c r="J100" i="7"/>
  <c r="K100" i="7"/>
  <c r="L100" i="7"/>
  <c r="M100" i="7"/>
  <c r="N100" i="7"/>
  <c r="O100" i="7"/>
  <c r="P100" i="7"/>
  <c r="Q100" i="7"/>
  <c r="R100" i="7"/>
  <c r="S100" i="7"/>
  <c r="T100" i="7"/>
  <c r="U100" i="7"/>
  <c r="V100" i="7"/>
  <c r="W100" i="7"/>
  <c r="X100" i="7"/>
  <c r="Y100" i="7"/>
  <c r="Z100" i="7"/>
  <c r="AA100" i="7"/>
  <c r="AB100" i="7"/>
  <c r="AC100" i="7"/>
  <c r="AD100" i="7"/>
  <c r="AE100" i="7"/>
  <c r="AF100" i="7"/>
  <c r="AG100" i="7"/>
  <c r="AH100" i="7"/>
  <c r="AI100" i="7"/>
  <c r="AJ100" i="7"/>
  <c r="AK100" i="7"/>
  <c r="AL100" i="7"/>
  <c r="AM100" i="7"/>
  <c r="AN100" i="7"/>
  <c r="AO100" i="7"/>
  <c r="AP100" i="7"/>
  <c r="AQ100" i="7"/>
  <c r="AR100" i="7"/>
  <c r="AS100" i="7"/>
  <c r="AT100" i="7"/>
  <c r="AU100" i="7"/>
  <c r="AV100" i="7"/>
  <c r="AW100" i="7"/>
  <c r="AX100" i="7"/>
  <c r="AY100" i="7"/>
  <c r="AZ100" i="7"/>
  <c r="BA100" i="7"/>
  <c r="BB100" i="7"/>
  <c r="BC100" i="7"/>
  <c r="BD100" i="7"/>
  <c r="BE100" i="7"/>
  <c r="BF100" i="7"/>
  <c r="BG100" i="7"/>
  <c r="BH100" i="7"/>
  <c r="BI100" i="7"/>
  <c r="BJ100" i="7"/>
  <c r="BK100" i="7"/>
  <c r="BL100" i="7"/>
  <c r="G101" i="7"/>
  <c r="H101" i="7"/>
  <c r="I101" i="7"/>
  <c r="J101" i="7"/>
  <c r="K101" i="7"/>
  <c r="L101" i="7"/>
  <c r="M101" i="7"/>
  <c r="N101" i="7"/>
  <c r="O101" i="7"/>
  <c r="P101" i="7"/>
  <c r="Q101" i="7"/>
  <c r="R101" i="7"/>
  <c r="S101" i="7"/>
  <c r="T101" i="7"/>
  <c r="U101" i="7"/>
  <c r="V101" i="7"/>
  <c r="W101" i="7"/>
  <c r="X101" i="7"/>
  <c r="Y101" i="7"/>
  <c r="Z101" i="7"/>
  <c r="AA101" i="7"/>
  <c r="AB101" i="7"/>
  <c r="AC101" i="7"/>
  <c r="AD101" i="7"/>
  <c r="AE101" i="7"/>
  <c r="AF101" i="7"/>
  <c r="AG101" i="7"/>
  <c r="AH101" i="7"/>
  <c r="AI101" i="7"/>
  <c r="AJ101" i="7"/>
  <c r="AK101" i="7"/>
  <c r="AL101" i="7"/>
  <c r="AM101" i="7"/>
  <c r="AN101" i="7"/>
  <c r="AO101" i="7"/>
  <c r="AP101" i="7"/>
  <c r="AQ101" i="7"/>
  <c r="AR101" i="7"/>
  <c r="AS101" i="7"/>
  <c r="AT101" i="7"/>
  <c r="AU101" i="7"/>
  <c r="AV101" i="7"/>
  <c r="AW101" i="7"/>
  <c r="AX101" i="7"/>
  <c r="AY101" i="7"/>
  <c r="AZ101" i="7"/>
  <c r="BA101" i="7"/>
  <c r="BB101" i="7"/>
  <c r="BC101" i="7"/>
  <c r="BD101" i="7"/>
  <c r="BE101" i="7"/>
  <c r="BF101" i="7"/>
  <c r="BG101" i="7"/>
  <c r="BH101" i="7"/>
  <c r="BI101" i="7"/>
  <c r="BJ101" i="7"/>
  <c r="BK101" i="7"/>
  <c r="BL101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S102" i="7"/>
  <c r="T102" i="7"/>
  <c r="U102" i="7"/>
  <c r="V102" i="7"/>
  <c r="W102" i="7"/>
  <c r="X102" i="7"/>
  <c r="Y102" i="7"/>
  <c r="Z102" i="7"/>
  <c r="AA102" i="7"/>
  <c r="AB102" i="7"/>
  <c r="AC102" i="7"/>
  <c r="AD102" i="7"/>
  <c r="AE102" i="7"/>
  <c r="AF102" i="7"/>
  <c r="AG102" i="7"/>
  <c r="AH102" i="7"/>
  <c r="AI102" i="7"/>
  <c r="AJ102" i="7"/>
  <c r="AK102" i="7"/>
  <c r="AL102" i="7"/>
  <c r="AM102" i="7"/>
  <c r="AN102" i="7"/>
  <c r="AO102" i="7"/>
  <c r="AP102" i="7"/>
  <c r="AQ102" i="7"/>
  <c r="AR102" i="7"/>
  <c r="AS102" i="7"/>
  <c r="AT102" i="7"/>
  <c r="AU102" i="7"/>
  <c r="AV102" i="7"/>
  <c r="AW102" i="7"/>
  <c r="AX102" i="7"/>
  <c r="AY102" i="7"/>
  <c r="AZ102" i="7"/>
  <c r="BA102" i="7"/>
  <c r="BB102" i="7"/>
  <c r="BC102" i="7"/>
  <c r="BD102" i="7"/>
  <c r="BE102" i="7"/>
  <c r="BF102" i="7"/>
  <c r="BG102" i="7"/>
  <c r="BH102" i="7"/>
  <c r="BI102" i="7"/>
  <c r="BJ102" i="7"/>
  <c r="BK102" i="7"/>
  <c r="BL102" i="7"/>
  <c r="G103" i="7"/>
  <c r="H103" i="7"/>
  <c r="I103" i="7"/>
  <c r="J103" i="7"/>
  <c r="K103" i="7"/>
  <c r="L103" i="7"/>
  <c r="M103" i="7"/>
  <c r="N103" i="7"/>
  <c r="O103" i="7"/>
  <c r="P103" i="7"/>
  <c r="Q103" i="7"/>
  <c r="R103" i="7"/>
  <c r="S103" i="7"/>
  <c r="T103" i="7"/>
  <c r="U103" i="7"/>
  <c r="V103" i="7"/>
  <c r="W103" i="7"/>
  <c r="X103" i="7"/>
  <c r="Y103" i="7"/>
  <c r="Z103" i="7"/>
  <c r="AA103" i="7"/>
  <c r="AB103" i="7"/>
  <c r="AC103" i="7"/>
  <c r="AD103" i="7"/>
  <c r="AE103" i="7"/>
  <c r="AF103" i="7"/>
  <c r="AG103" i="7"/>
  <c r="AH103" i="7"/>
  <c r="AI103" i="7"/>
  <c r="AJ103" i="7"/>
  <c r="AK103" i="7"/>
  <c r="AL103" i="7"/>
  <c r="AM103" i="7"/>
  <c r="AN103" i="7"/>
  <c r="AO103" i="7"/>
  <c r="AP103" i="7"/>
  <c r="AQ103" i="7"/>
  <c r="AR103" i="7"/>
  <c r="AS103" i="7"/>
  <c r="AT103" i="7"/>
  <c r="AU103" i="7"/>
  <c r="AV103" i="7"/>
  <c r="AW103" i="7"/>
  <c r="AX103" i="7"/>
  <c r="AY103" i="7"/>
  <c r="AZ103" i="7"/>
  <c r="BA103" i="7"/>
  <c r="BB103" i="7"/>
  <c r="BC103" i="7"/>
  <c r="BD103" i="7"/>
  <c r="BE103" i="7"/>
  <c r="BF103" i="7"/>
  <c r="BG103" i="7"/>
  <c r="BH103" i="7"/>
  <c r="BI103" i="7"/>
  <c r="BJ103" i="7"/>
  <c r="BK103" i="7"/>
  <c r="BL103" i="7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AB96" i="6"/>
  <c r="AC96" i="6"/>
  <c r="AD96" i="6"/>
  <c r="AE96" i="6"/>
  <c r="AF96" i="6"/>
  <c r="AG96" i="6"/>
  <c r="AH96" i="6"/>
  <c r="AI96" i="6"/>
  <c r="AJ96" i="6"/>
  <c r="AK96" i="6"/>
  <c r="AL96" i="6"/>
  <c r="AM96" i="6"/>
  <c r="AN96" i="6"/>
  <c r="AO96" i="6"/>
  <c r="AP96" i="6"/>
  <c r="AQ96" i="6"/>
  <c r="AR96" i="6"/>
  <c r="AS96" i="6"/>
  <c r="AT96" i="6"/>
  <c r="AU96" i="6"/>
  <c r="AV96" i="6"/>
  <c r="AW96" i="6"/>
  <c r="AX96" i="6"/>
  <c r="AY96" i="6"/>
  <c r="AZ96" i="6"/>
  <c r="BA96" i="6"/>
  <c r="BB96" i="6"/>
  <c r="BC96" i="6"/>
  <c r="BD96" i="6"/>
  <c r="BE96" i="6"/>
  <c r="BF96" i="6"/>
  <c r="BG96" i="6"/>
  <c r="BH96" i="6"/>
  <c r="BI96" i="6"/>
  <c r="BJ96" i="6"/>
  <c r="BK96" i="6"/>
  <c r="BL96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AA97" i="6"/>
  <c r="AB97" i="6"/>
  <c r="AC97" i="6"/>
  <c r="AD97" i="6"/>
  <c r="AE97" i="6"/>
  <c r="AF97" i="6"/>
  <c r="AG97" i="6"/>
  <c r="AH97" i="6"/>
  <c r="AI97" i="6"/>
  <c r="AJ97" i="6"/>
  <c r="AK97" i="6"/>
  <c r="AL97" i="6"/>
  <c r="AM97" i="6"/>
  <c r="AN97" i="6"/>
  <c r="AO97" i="6"/>
  <c r="AP97" i="6"/>
  <c r="AQ97" i="6"/>
  <c r="AR97" i="6"/>
  <c r="AS97" i="6"/>
  <c r="AT97" i="6"/>
  <c r="AU97" i="6"/>
  <c r="AV97" i="6"/>
  <c r="AW97" i="6"/>
  <c r="AX97" i="6"/>
  <c r="AY97" i="6"/>
  <c r="AZ97" i="6"/>
  <c r="BA97" i="6"/>
  <c r="BB97" i="6"/>
  <c r="BC97" i="6"/>
  <c r="BD97" i="6"/>
  <c r="BE97" i="6"/>
  <c r="BF97" i="6"/>
  <c r="BG97" i="6"/>
  <c r="BH97" i="6"/>
  <c r="BI97" i="6"/>
  <c r="BJ97" i="6"/>
  <c r="BK97" i="6"/>
  <c r="BL97" i="6"/>
  <c r="G98" i="6"/>
  <c r="H98" i="6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Z98" i="6"/>
  <c r="AA98" i="6"/>
  <c r="AB98" i="6"/>
  <c r="AC98" i="6"/>
  <c r="AD98" i="6"/>
  <c r="AE98" i="6"/>
  <c r="AF98" i="6"/>
  <c r="AG98" i="6"/>
  <c r="AH98" i="6"/>
  <c r="AI98" i="6"/>
  <c r="AJ98" i="6"/>
  <c r="AK98" i="6"/>
  <c r="AL98" i="6"/>
  <c r="AM98" i="6"/>
  <c r="AN98" i="6"/>
  <c r="AO98" i="6"/>
  <c r="AP98" i="6"/>
  <c r="AQ98" i="6"/>
  <c r="AR98" i="6"/>
  <c r="AS98" i="6"/>
  <c r="AT98" i="6"/>
  <c r="AU98" i="6"/>
  <c r="AV98" i="6"/>
  <c r="AW98" i="6"/>
  <c r="AX98" i="6"/>
  <c r="AY98" i="6"/>
  <c r="AZ98" i="6"/>
  <c r="BA98" i="6"/>
  <c r="BB98" i="6"/>
  <c r="BC98" i="6"/>
  <c r="BD98" i="6"/>
  <c r="BE98" i="6"/>
  <c r="BF98" i="6"/>
  <c r="BG98" i="6"/>
  <c r="BH98" i="6"/>
  <c r="BI98" i="6"/>
  <c r="BJ98" i="6"/>
  <c r="BK98" i="6"/>
  <c r="BL98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AH99" i="6"/>
  <c r="AI99" i="6"/>
  <c r="AJ99" i="6"/>
  <c r="AK99" i="6"/>
  <c r="AL99" i="6"/>
  <c r="AM99" i="6"/>
  <c r="AN99" i="6"/>
  <c r="AO99" i="6"/>
  <c r="AP99" i="6"/>
  <c r="AQ99" i="6"/>
  <c r="AR99" i="6"/>
  <c r="AS99" i="6"/>
  <c r="AT99" i="6"/>
  <c r="AU99" i="6"/>
  <c r="AV99" i="6"/>
  <c r="AW99" i="6"/>
  <c r="AX99" i="6"/>
  <c r="AY99" i="6"/>
  <c r="AZ99" i="6"/>
  <c r="BA99" i="6"/>
  <c r="BB99" i="6"/>
  <c r="BC99" i="6"/>
  <c r="BD99" i="6"/>
  <c r="BE99" i="6"/>
  <c r="BF99" i="6"/>
  <c r="BG99" i="6"/>
  <c r="BH99" i="6"/>
  <c r="BI99" i="6"/>
  <c r="BJ99" i="6"/>
  <c r="BK99" i="6"/>
  <c r="BL99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Z100" i="6"/>
  <c r="AA100" i="6"/>
  <c r="AB100" i="6"/>
  <c r="AC100" i="6"/>
  <c r="AD100" i="6"/>
  <c r="AE100" i="6"/>
  <c r="AF100" i="6"/>
  <c r="AG100" i="6"/>
  <c r="AH100" i="6"/>
  <c r="AI100" i="6"/>
  <c r="AJ100" i="6"/>
  <c r="AK100" i="6"/>
  <c r="AL100" i="6"/>
  <c r="AM100" i="6"/>
  <c r="AN100" i="6"/>
  <c r="AO100" i="6"/>
  <c r="AP100" i="6"/>
  <c r="AQ100" i="6"/>
  <c r="AR100" i="6"/>
  <c r="AS100" i="6"/>
  <c r="AT100" i="6"/>
  <c r="AU100" i="6"/>
  <c r="AV100" i="6"/>
  <c r="AW100" i="6"/>
  <c r="AX100" i="6"/>
  <c r="AY100" i="6"/>
  <c r="AZ100" i="6"/>
  <c r="BA100" i="6"/>
  <c r="BB100" i="6"/>
  <c r="BC100" i="6"/>
  <c r="BD100" i="6"/>
  <c r="BE100" i="6"/>
  <c r="BF100" i="6"/>
  <c r="BG100" i="6"/>
  <c r="BH100" i="6"/>
  <c r="BI100" i="6"/>
  <c r="BJ100" i="6"/>
  <c r="BK100" i="6"/>
  <c r="BL100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AB101" i="6"/>
  <c r="AC101" i="6"/>
  <c r="AD101" i="6"/>
  <c r="AE101" i="6"/>
  <c r="AF101" i="6"/>
  <c r="AG101" i="6"/>
  <c r="AH101" i="6"/>
  <c r="AI101" i="6"/>
  <c r="AJ101" i="6"/>
  <c r="AK101" i="6"/>
  <c r="AL101" i="6"/>
  <c r="AM101" i="6"/>
  <c r="AN101" i="6"/>
  <c r="AO101" i="6"/>
  <c r="AP101" i="6"/>
  <c r="AQ101" i="6"/>
  <c r="AR101" i="6"/>
  <c r="AS101" i="6"/>
  <c r="AT101" i="6"/>
  <c r="AU101" i="6"/>
  <c r="AV101" i="6"/>
  <c r="AW101" i="6"/>
  <c r="AX101" i="6"/>
  <c r="AY101" i="6"/>
  <c r="AZ101" i="6"/>
  <c r="BA101" i="6"/>
  <c r="BB101" i="6"/>
  <c r="BC101" i="6"/>
  <c r="BD101" i="6"/>
  <c r="BE101" i="6"/>
  <c r="BF101" i="6"/>
  <c r="BG101" i="6"/>
  <c r="BH101" i="6"/>
  <c r="BI101" i="6"/>
  <c r="BJ101" i="6"/>
  <c r="BK101" i="6"/>
  <c r="BL101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X102" i="6"/>
  <c r="Y102" i="6"/>
  <c r="Z102" i="6"/>
  <c r="AA102" i="6"/>
  <c r="AB102" i="6"/>
  <c r="AC102" i="6"/>
  <c r="AD102" i="6"/>
  <c r="AE102" i="6"/>
  <c r="AF102" i="6"/>
  <c r="AG102" i="6"/>
  <c r="AH102" i="6"/>
  <c r="AI102" i="6"/>
  <c r="AJ102" i="6"/>
  <c r="AK102" i="6"/>
  <c r="AL102" i="6"/>
  <c r="AM102" i="6"/>
  <c r="AN102" i="6"/>
  <c r="AO102" i="6"/>
  <c r="AP102" i="6"/>
  <c r="AQ102" i="6"/>
  <c r="AR102" i="6"/>
  <c r="AS102" i="6"/>
  <c r="AT102" i="6"/>
  <c r="AU102" i="6"/>
  <c r="AV102" i="6"/>
  <c r="AW102" i="6"/>
  <c r="AX102" i="6"/>
  <c r="AY102" i="6"/>
  <c r="AZ102" i="6"/>
  <c r="BA102" i="6"/>
  <c r="BB102" i="6"/>
  <c r="BC102" i="6"/>
  <c r="BD102" i="6"/>
  <c r="BE102" i="6"/>
  <c r="BF102" i="6"/>
  <c r="BG102" i="6"/>
  <c r="BH102" i="6"/>
  <c r="BI102" i="6"/>
  <c r="BJ102" i="6"/>
  <c r="BK102" i="6"/>
  <c r="BL102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Y103" i="6"/>
  <c r="Z103" i="6"/>
  <c r="AA103" i="6"/>
  <c r="AB103" i="6"/>
  <c r="AC103" i="6"/>
  <c r="AD103" i="6"/>
  <c r="AE103" i="6"/>
  <c r="AF103" i="6"/>
  <c r="AG103" i="6"/>
  <c r="AH103" i="6"/>
  <c r="AI103" i="6"/>
  <c r="AJ103" i="6"/>
  <c r="AK103" i="6"/>
  <c r="AL103" i="6"/>
  <c r="AM103" i="6"/>
  <c r="AN103" i="6"/>
  <c r="AO103" i="6"/>
  <c r="AP103" i="6"/>
  <c r="AQ103" i="6"/>
  <c r="AR103" i="6"/>
  <c r="AS103" i="6"/>
  <c r="AT103" i="6"/>
  <c r="AU103" i="6"/>
  <c r="AV103" i="6"/>
  <c r="AW103" i="6"/>
  <c r="AX103" i="6"/>
  <c r="AY103" i="6"/>
  <c r="AZ103" i="6"/>
  <c r="BA103" i="6"/>
  <c r="BB103" i="6"/>
  <c r="BC103" i="6"/>
  <c r="BD103" i="6"/>
  <c r="BE103" i="6"/>
  <c r="BF103" i="6"/>
  <c r="BG103" i="6"/>
  <c r="BH103" i="6"/>
  <c r="BI103" i="6"/>
  <c r="BJ103" i="6"/>
  <c r="BK103" i="6"/>
  <c r="BL103" i="6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AC96" i="4"/>
  <c r="AD96" i="4"/>
  <c r="AE96" i="4"/>
  <c r="AF96" i="4"/>
  <c r="AG96" i="4"/>
  <c r="AH96" i="4"/>
  <c r="AI96" i="4"/>
  <c r="AJ96" i="4"/>
  <c r="AK96" i="4"/>
  <c r="AL96" i="4"/>
  <c r="AM96" i="4"/>
  <c r="AN96" i="4"/>
  <c r="AO96" i="4"/>
  <c r="AP96" i="4"/>
  <c r="AQ96" i="4"/>
  <c r="AR96" i="4"/>
  <c r="AS96" i="4"/>
  <c r="AT96" i="4"/>
  <c r="AU96" i="4"/>
  <c r="AV96" i="4"/>
  <c r="AW96" i="4"/>
  <c r="AX96" i="4"/>
  <c r="AY96" i="4"/>
  <c r="AZ96" i="4"/>
  <c r="BA96" i="4"/>
  <c r="BB96" i="4"/>
  <c r="BC96" i="4"/>
  <c r="BD96" i="4"/>
  <c r="BE96" i="4"/>
  <c r="BF96" i="4"/>
  <c r="BG96" i="4"/>
  <c r="BH96" i="4"/>
  <c r="BI96" i="4"/>
  <c r="BJ96" i="4"/>
  <c r="BK96" i="4"/>
  <c r="BL96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AC97" i="4"/>
  <c r="AD97" i="4"/>
  <c r="AE97" i="4"/>
  <c r="AF97" i="4"/>
  <c r="AG97" i="4"/>
  <c r="AH97" i="4"/>
  <c r="AI97" i="4"/>
  <c r="AJ97" i="4"/>
  <c r="AK97" i="4"/>
  <c r="AL97" i="4"/>
  <c r="AM97" i="4"/>
  <c r="AN97" i="4"/>
  <c r="AO97" i="4"/>
  <c r="AP97" i="4"/>
  <c r="AQ97" i="4"/>
  <c r="AR97" i="4"/>
  <c r="AS97" i="4"/>
  <c r="AT97" i="4"/>
  <c r="AU97" i="4"/>
  <c r="AV97" i="4"/>
  <c r="AW97" i="4"/>
  <c r="AX97" i="4"/>
  <c r="AY97" i="4"/>
  <c r="AZ97" i="4"/>
  <c r="BA97" i="4"/>
  <c r="BB97" i="4"/>
  <c r="BC97" i="4"/>
  <c r="BD97" i="4"/>
  <c r="BE97" i="4"/>
  <c r="BF97" i="4"/>
  <c r="BG97" i="4"/>
  <c r="BH97" i="4"/>
  <c r="BI97" i="4"/>
  <c r="BJ97" i="4"/>
  <c r="BK97" i="4"/>
  <c r="BL97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AC98" i="4"/>
  <c r="AD98" i="4"/>
  <c r="AE98" i="4"/>
  <c r="AF98" i="4"/>
  <c r="AG98" i="4"/>
  <c r="AH98" i="4"/>
  <c r="AI98" i="4"/>
  <c r="AJ98" i="4"/>
  <c r="AK98" i="4"/>
  <c r="AL98" i="4"/>
  <c r="AM98" i="4"/>
  <c r="AN98" i="4"/>
  <c r="AO98" i="4"/>
  <c r="AP98" i="4"/>
  <c r="AQ98" i="4"/>
  <c r="AR98" i="4"/>
  <c r="AS98" i="4"/>
  <c r="AT98" i="4"/>
  <c r="AU98" i="4"/>
  <c r="AV98" i="4"/>
  <c r="AW98" i="4"/>
  <c r="AX98" i="4"/>
  <c r="AY98" i="4"/>
  <c r="AZ98" i="4"/>
  <c r="BA98" i="4"/>
  <c r="BB98" i="4"/>
  <c r="BC98" i="4"/>
  <c r="BD98" i="4"/>
  <c r="BE98" i="4"/>
  <c r="BF98" i="4"/>
  <c r="BG98" i="4"/>
  <c r="BH98" i="4"/>
  <c r="BI98" i="4"/>
  <c r="BJ98" i="4"/>
  <c r="BK98" i="4"/>
  <c r="BL98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C99" i="4"/>
  <c r="AD99" i="4"/>
  <c r="AE99" i="4"/>
  <c r="AF99" i="4"/>
  <c r="AG99" i="4"/>
  <c r="AH99" i="4"/>
  <c r="AI99" i="4"/>
  <c r="AJ99" i="4"/>
  <c r="AK99" i="4"/>
  <c r="AL99" i="4"/>
  <c r="AM99" i="4"/>
  <c r="AN99" i="4"/>
  <c r="AO99" i="4"/>
  <c r="AP99" i="4"/>
  <c r="AQ99" i="4"/>
  <c r="AR99" i="4"/>
  <c r="AS99" i="4"/>
  <c r="AT99" i="4"/>
  <c r="AU99" i="4"/>
  <c r="AV99" i="4"/>
  <c r="AW99" i="4"/>
  <c r="AX99" i="4"/>
  <c r="AY99" i="4"/>
  <c r="AZ99" i="4"/>
  <c r="BA99" i="4"/>
  <c r="BB99" i="4"/>
  <c r="BC99" i="4"/>
  <c r="BD99" i="4"/>
  <c r="BE99" i="4"/>
  <c r="BF99" i="4"/>
  <c r="BG99" i="4"/>
  <c r="BH99" i="4"/>
  <c r="BI99" i="4"/>
  <c r="BJ99" i="4"/>
  <c r="BK99" i="4"/>
  <c r="BL99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AC100" i="4"/>
  <c r="AD100" i="4"/>
  <c r="AE100" i="4"/>
  <c r="AF100" i="4"/>
  <c r="AG100" i="4"/>
  <c r="AH100" i="4"/>
  <c r="AI100" i="4"/>
  <c r="AJ100" i="4"/>
  <c r="AK100" i="4"/>
  <c r="AL100" i="4"/>
  <c r="AM100" i="4"/>
  <c r="AN100" i="4"/>
  <c r="AO100" i="4"/>
  <c r="AP100" i="4"/>
  <c r="AQ100" i="4"/>
  <c r="AR100" i="4"/>
  <c r="AS100" i="4"/>
  <c r="AT100" i="4"/>
  <c r="AU100" i="4"/>
  <c r="AV100" i="4"/>
  <c r="AW100" i="4"/>
  <c r="AX100" i="4"/>
  <c r="AY100" i="4"/>
  <c r="AZ100" i="4"/>
  <c r="BA100" i="4"/>
  <c r="BB100" i="4"/>
  <c r="BC100" i="4"/>
  <c r="BD100" i="4"/>
  <c r="BE100" i="4"/>
  <c r="BF100" i="4"/>
  <c r="BG100" i="4"/>
  <c r="BH100" i="4"/>
  <c r="BI100" i="4"/>
  <c r="BJ100" i="4"/>
  <c r="BK100" i="4"/>
  <c r="BL100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101" i="4"/>
  <c r="AK101" i="4"/>
  <c r="AL101" i="4"/>
  <c r="AM101" i="4"/>
  <c r="AN101" i="4"/>
  <c r="AO101" i="4"/>
  <c r="AP101" i="4"/>
  <c r="AQ101" i="4"/>
  <c r="AR101" i="4"/>
  <c r="AS101" i="4"/>
  <c r="AT101" i="4"/>
  <c r="AU101" i="4"/>
  <c r="AV101" i="4"/>
  <c r="AW101" i="4"/>
  <c r="AX101" i="4"/>
  <c r="AY101" i="4"/>
  <c r="AZ101" i="4"/>
  <c r="BA101" i="4"/>
  <c r="BB101" i="4"/>
  <c r="BC101" i="4"/>
  <c r="BD101" i="4"/>
  <c r="BE101" i="4"/>
  <c r="BF101" i="4"/>
  <c r="BG101" i="4"/>
  <c r="BH101" i="4"/>
  <c r="BI101" i="4"/>
  <c r="BJ101" i="4"/>
  <c r="BK101" i="4"/>
  <c r="BL101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AJ102" i="4"/>
  <c r="AK102" i="4"/>
  <c r="AL102" i="4"/>
  <c r="AM102" i="4"/>
  <c r="AN102" i="4"/>
  <c r="AO102" i="4"/>
  <c r="AP102" i="4"/>
  <c r="AQ102" i="4"/>
  <c r="AR102" i="4"/>
  <c r="AS102" i="4"/>
  <c r="AT102" i="4"/>
  <c r="AU102" i="4"/>
  <c r="AV102" i="4"/>
  <c r="AW102" i="4"/>
  <c r="AX102" i="4"/>
  <c r="AY102" i="4"/>
  <c r="AZ102" i="4"/>
  <c r="BA102" i="4"/>
  <c r="BB102" i="4"/>
  <c r="BC102" i="4"/>
  <c r="BD102" i="4"/>
  <c r="BE102" i="4"/>
  <c r="BF102" i="4"/>
  <c r="BG102" i="4"/>
  <c r="BH102" i="4"/>
  <c r="BI102" i="4"/>
  <c r="BJ102" i="4"/>
  <c r="BK102" i="4"/>
  <c r="BL102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AC103" i="4"/>
  <c r="AD103" i="4"/>
  <c r="AE103" i="4"/>
  <c r="AF103" i="4"/>
  <c r="AG103" i="4"/>
  <c r="AH103" i="4"/>
  <c r="AI103" i="4"/>
  <c r="AJ103" i="4"/>
  <c r="AK103" i="4"/>
  <c r="AL103" i="4"/>
  <c r="AM103" i="4"/>
  <c r="AN103" i="4"/>
  <c r="AO103" i="4"/>
  <c r="AP103" i="4"/>
  <c r="AQ103" i="4"/>
  <c r="AR103" i="4"/>
  <c r="AS103" i="4"/>
  <c r="AT103" i="4"/>
  <c r="AU103" i="4"/>
  <c r="AV103" i="4"/>
  <c r="AW103" i="4"/>
  <c r="AX103" i="4"/>
  <c r="AY103" i="4"/>
  <c r="AZ103" i="4"/>
  <c r="BA103" i="4"/>
  <c r="BB103" i="4"/>
  <c r="BC103" i="4"/>
  <c r="BD103" i="4"/>
  <c r="BE103" i="4"/>
  <c r="BF103" i="4"/>
  <c r="BG103" i="4"/>
  <c r="BH103" i="4"/>
  <c r="BI103" i="4"/>
  <c r="BJ103" i="4"/>
  <c r="BK103" i="4"/>
  <c r="BL103" i="4"/>
  <c r="F103" i="15"/>
  <c r="F103" i="14"/>
  <c r="F103" i="13"/>
  <c r="F103" i="12"/>
  <c r="F103" i="11"/>
  <c r="F103" i="10"/>
  <c r="F103" i="9"/>
  <c r="F103" i="8"/>
  <c r="F103" i="7"/>
  <c r="F103" i="6"/>
  <c r="F103" i="4"/>
  <c r="F102" i="15"/>
  <c r="F102" i="14"/>
  <c r="F102" i="13"/>
  <c r="F102" i="12"/>
  <c r="F102" i="11"/>
  <c r="F102" i="10"/>
  <c r="F102" i="9"/>
  <c r="F102" i="8"/>
  <c r="F102" i="7"/>
  <c r="F102" i="6"/>
  <c r="F102" i="4"/>
  <c r="F101" i="15"/>
  <c r="F101" i="14"/>
  <c r="F101" i="13"/>
  <c r="F101" i="12"/>
  <c r="F101" i="11"/>
  <c r="F101" i="10"/>
  <c r="F101" i="9"/>
  <c r="F101" i="8"/>
  <c r="F101" i="7"/>
  <c r="F101" i="6"/>
  <c r="F101" i="4"/>
  <c r="F100" i="15"/>
  <c r="F100" i="14"/>
  <c r="F100" i="13"/>
  <c r="F100" i="12"/>
  <c r="F100" i="11"/>
  <c r="F100" i="10"/>
  <c r="F100" i="9"/>
  <c r="F100" i="8"/>
  <c r="F100" i="7"/>
  <c r="F100" i="6"/>
  <c r="F100" i="4"/>
  <c r="F99" i="15"/>
  <c r="F99" i="14"/>
  <c r="F99" i="13"/>
  <c r="F99" i="12"/>
  <c r="F99" i="11"/>
  <c r="F99" i="10"/>
  <c r="F99" i="9"/>
  <c r="F99" i="8"/>
  <c r="F99" i="7"/>
  <c r="F99" i="6"/>
  <c r="F99" i="4"/>
  <c r="F98" i="15"/>
  <c r="F98" i="14"/>
  <c r="F98" i="13"/>
  <c r="F98" i="12"/>
  <c r="F98" i="11"/>
  <c r="F98" i="10"/>
  <c r="F98" i="9"/>
  <c r="F98" i="8"/>
  <c r="F98" i="7"/>
  <c r="F98" i="6"/>
  <c r="F98" i="4"/>
  <c r="F97" i="15"/>
  <c r="F97" i="14"/>
  <c r="F97" i="13"/>
  <c r="F97" i="12"/>
  <c r="F97" i="11"/>
  <c r="F97" i="10"/>
  <c r="F97" i="9"/>
  <c r="F97" i="8"/>
  <c r="F97" i="7"/>
  <c r="F97" i="6"/>
  <c r="F97" i="4"/>
  <c r="BG148" i="16" l="1"/>
  <c r="AX102" i="16"/>
  <c r="AQ148" i="16"/>
  <c r="AI102" i="16"/>
  <c r="AA148" i="16"/>
  <c r="S102" i="16"/>
  <c r="K148" i="16"/>
  <c r="Q101" i="16"/>
  <c r="I101" i="16"/>
  <c r="BH101" i="16"/>
  <c r="AZ153" i="16"/>
  <c r="AR153" i="16"/>
  <c r="AJ153" i="16"/>
  <c r="AB101" i="16"/>
  <c r="T101" i="16"/>
  <c r="L153" i="16"/>
  <c r="BI100" i="16"/>
  <c r="BA152" i="16"/>
  <c r="AS100" i="16"/>
  <c r="AK100" i="16"/>
  <c r="AC100" i="16"/>
  <c r="U152" i="16"/>
  <c r="M100" i="16"/>
  <c r="BL100" i="16"/>
  <c r="BD100" i="16"/>
  <c r="AV100" i="16"/>
  <c r="AN100" i="16"/>
  <c r="AF100" i="16"/>
  <c r="X100" i="16"/>
  <c r="P100" i="16"/>
  <c r="H100" i="16"/>
  <c r="BH151" i="16"/>
  <c r="BK99" i="16"/>
  <c r="BC99" i="16"/>
  <c r="AU99" i="16"/>
  <c r="AM99" i="16"/>
  <c r="AE151" i="16"/>
  <c r="W99" i="16"/>
  <c r="O99" i="16"/>
  <c r="G151" i="16"/>
  <c r="BF99" i="16"/>
  <c r="AX151" i="16"/>
  <c r="AP99" i="16"/>
  <c r="AH99" i="16"/>
  <c r="Z99" i="16"/>
  <c r="R99" i="16"/>
  <c r="J151" i="16"/>
  <c r="BJ98" i="16"/>
  <c r="BB98" i="16"/>
  <c r="AT98" i="16"/>
  <c r="AL98" i="16"/>
  <c r="AD98" i="16"/>
  <c r="V98" i="16"/>
  <c r="N98" i="16"/>
  <c r="F98" i="16"/>
  <c r="BE98" i="16"/>
  <c r="AW98" i="16"/>
  <c r="AO98" i="16"/>
  <c r="AG98" i="16"/>
  <c r="Y98" i="16"/>
  <c r="Q98" i="16"/>
  <c r="I98" i="16"/>
  <c r="AR98" i="16"/>
  <c r="AJ98" i="16"/>
  <c r="AB98" i="16"/>
  <c r="L98" i="16"/>
  <c r="BF97" i="16"/>
  <c r="AX97" i="16"/>
  <c r="AP97" i="16"/>
  <c r="Z97" i="16"/>
  <c r="R97" i="16"/>
  <c r="J97" i="16"/>
  <c r="BI97" i="16"/>
  <c r="BA97" i="16"/>
  <c r="AS97" i="16"/>
  <c r="AK97" i="16"/>
  <c r="AC97" i="16"/>
  <c r="U97" i="16"/>
  <c r="M97" i="16"/>
  <c r="BH96" i="16"/>
  <c r="AZ96" i="16"/>
  <c r="AR96" i="16"/>
  <c r="AJ96" i="16"/>
  <c r="AB96" i="16"/>
  <c r="T96" i="16"/>
  <c r="L96" i="16"/>
  <c r="L103" i="16"/>
  <c r="AW148" i="16"/>
  <c r="Y148" i="16"/>
  <c r="I148" i="16"/>
  <c r="G99" i="16"/>
  <c r="BK102" i="16"/>
  <c r="BC102" i="16"/>
  <c r="AU102" i="16"/>
  <c r="AM102" i="16"/>
  <c r="AE102" i="16"/>
  <c r="W102" i="16"/>
  <c r="O102" i="16"/>
  <c r="G102" i="16"/>
  <c r="BL101" i="16"/>
  <c r="BD101" i="16"/>
  <c r="AV101" i="16"/>
  <c r="AN101" i="16"/>
  <c r="AF101" i="16"/>
  <c r="X101" i="16"/>
  <c r="P101" i="16"/>
  <c r="H101" i="16"/>
  <c r="BK153" i="16"/>
  <c r="BC153" i="16"/>
  <c r="AU101" i="16"/>
  <c r="AM153" i="16"/>
  <c r="AE153" i="16"/>
  <c r="W153" i="16"/>
  <c r="O101" i="16"/>
  <c r="G101" i="16"/>
  <c r="K99" i="16"/>
  <c r="AN97" i="16"/>
  <c r="AF97" i="16"/>
  <c r="P97" i="16"/>
  <c r="H97" i="16"/>
  <c r="BJ103" i="16"/>
  <c r="BB103" i="16"/>
  <c r="AT103" i="16"/>
  <c r="AL103" i="16"/>
  <c r="AD103" i="16"/>
  <c r="V103" i="16"/>
  <c r="N103" i="16"/>
  <c r="F103" i="16"/>
  <c r="BH148" i="16"/>
  <c r="AZ148" i="16"/>
  <c r="AR148" i="16"/>
  <c r="AJ148" i="16"/>
  <c r="T148" i="16"/>
  <c r="BA101" i="16"/>
  <c r="AS101" i="16"/>
  <c r="AK101" i="16"/>
  <c r="AC101" i="16"/>
  <c r="W101" i="16"/>
  <c r="AH148" i="16"/>
  <c r="AU153" i="16"/>
  <c r="AA99" i="16"/>
  <c r="AB153" i="16"/>
  <c r="BB153" i="16"/>
  <c r="AI99" i="16"/>
  <c r="AE101" i="16"/>
  <c r="AH151" i="16"/>
  <c r="BJ102" i="16"/>
  <c r="BB102" i="16"/>
  <c r="AT102" i="16"/>
  <c r="AL102" i="16"/>
  <c r="AD102" i="16"/>
  <c r="V102" i="16"/>
  <c r="N102" i="16"/>
  <c r="F102" i="16"/>
  <c r="BE102" i="16"/>
  <c r="AW102" i="16"/>
  <c r="AO102" i="16"/>
  <c r="AG102" i="16"/>
  <c r="Y102" i="16"/>
  <c r="Q102" i="16"/>
  <c r="I102" i="16"/>
  <c r="BF101" i="16"/>
  <c r="AX101" i="16"/>
  <c r="AP101" i="16"/>
  <c r="AH101" i="16"/>
  <c r="Z101" i="16"/>
  <c r="R101" i="16"/>
  <c r="J101" i="16"/>
  <c r="BI153" i="16"/>
  <c r="BA153" i="16"/>
  <c r="AS153" i="16"/>
  <c r="AK153" i="16"/>
  <c r="AC153" i="16"/>
  <c r="U153" i="16"/>
  <c r="M153" i="16"/>
  <c r="BE100" i="16"/>
  <c r="AW100" i="16"/>
  <c r="AO100" i="16"/>
  <c r="AG100" i="16"/>
  <c r="Y100" i="16"/>
  <c r="Q100" i="16"/>
  <c r="I100" i="16"/>
  <c r="BK98" i="16"/>
  <c r="BC98" i="16"/>
  <c r="AU98" i="16"/>
  <c r="AM98" i="16"/>
  <c r="AE98" i="16"/>
  <c r="W98" i="16"/>
  <c r="O98" i="16"/>
  <c r="G98" i="16"/>
  <c r="BG97" i="16"/>
  <c r="AY97" i="16"/>
  <c r="AQ97" i="16"/>
  <c r="AI97" i="16"/>
  <c r="AA97" i="16"/>
  <c r="S97" i="16"/>
  <c r="K97" i="16"/>
  <c r="BC151" i="16"/>
  <c r="AX99" i="16"/>
  <c r="AR149" i="16"/>
  <c r="AO153" i="16"/>
  <c r="J99" i="16"/>
  <c r="AE99" i="16"/>
  <c r="U100" i="16"/>
  <c r="BA100" i="16"/>
  <c r="L101" i="16"/>
  <c r="V101" i="16"/>
  <c r="AG101" i="16"/>
  <c r="AR101" i="16"/>
  <c r="AI148" i="16"/>
  <c r="AJ149" i="16"/>
  <c r="O151" i="16"/>
  <c r="BF151" i="16"/>
  <c r="AC152" i="16"/>
  <c r="BI152" i="16"/>
  <c r="Q153" i="16"/>
  <c r="AD153" i="16"/>
  <c r="T98" i="16"/>
  <c r="AZ98" i="16"/>
  <c r="J102" i="16"/>
  <c r="Z102" i="16"/>
  <c r="AP102" i="16"/>
  <c r="BF102" i="16"/>
  <c r="AB149" i="16"/>
  <c r="R151" i="16"/>
  <c r="AM151" i="16"/>
  <c r="F153" i="16"/>
  <c r="BE153" i="16"/>
  <c r="N101" i="16"/>
  <c r="Y101" i="16"/>
  <c r="AJ101" i="16"/>
  <c r="AT101" i="16"/>
  <c r="K102" i="16"/>
  <c r="AA102" i="16"/>
  <c r="AQ102" i="16"/>
  <c r="BG102" i="16"/>
  <c r="AP151" i="16"/>
  <c r="BK151" i="16"/>
  <c r="AK152" i="16"/>
  <c r="T153" i="16"/>
  <c r="R148" i="16"/>
  <c r="AX148" i="16"/>
  <c r="L149" i="16"/>
  <c r="W151" i="16"/>
  <c r="I153" i="16"/>
  <c r="BH153" i="16"/>
  <c r="BH152" i="16"/>
  <c r="AZ152" i="16"/>
  <c r="AR152" i="16"/>
  <c r="AJ152" i="16"/>
  <c r="AB152" i="16"/>
  <c r="T152" i="16"/>
  <c r="L152" i="16"/>
  <c r="BG100" i="16"/>
  <c r="AY100" i="16"/>
  <c r="AQ100" i="16"/>
  <c r="AL101" i="16"/>
  <c r="AW101" i="16"/>
  <c r="S148" i="16"/>
  <c r="AY148" i="16"/>
  <c r="Z151" i="16"/>
  <c r="AU151" i="16"/>
  <c r="M152" i="16"/>
  <c r="AS152" i="16"/>
  <c r="BJ153" i="16"/>
  <c r="AH95" i="4"/>
  <c r="BH98" i="16"/>
  <c r="AZ101" i="16"/>
  <c r="AI100" i="16"/>
  <c r="AA100" i="16"/>
  <c r="S100" i="16"/>
  <c r="K100" i="16"/>
  <c r="BJ100" i="16"/>
  <c r="BB100" i="16"/>
  <c r="AT100" i="16"/>
  <c r="AL100" i="16"/>
  <c r="AD100" i="16"/>
  <c r="V100" i="16"/>
  <c r="N100" i="16"/>
  <c r="F100" i="16"/>
  <c r="BH100" i="16"/>
  <c r="AZ100" i="16"/>
  <c r="AR100" i="16"/>
  <c r="AJ100" i="16"/>
  <c r="AB100" i="16"/>
  <c r="T100" i="16"/>
  <c r="L100" i="16"/>
  <c r="BK100" i="16"/>
  <c r="BC100" i="16"/>
  <c r="AU100" i="16"/>
  <c r="AM100" i="16"/>
  <c r="AE100" i="16"/>
  <c r="W100" i="16"/>
  <c r="O100" i="16"/>
  <c r="G100" i="16"/>
  <c r="BF100" i="16"/>
  <c r="AX100" i="16"/>
  <c r="AP100" i="16"/>
  <c r="AH100" i="16"/>
  <c r="Z100" i="16"/>
  <c r="R100" i="16"/>
  <c r="J100" i="16"/>
  <c r="BI99" i="16"/>
  <c r="BA99" i="16"/>
  <c r="AS99" i="16"/>
  <c r="AK99" i="16"/>
  <c r="AC99" i="16"/>
  <c r="U99" i="16"/>
  <c r="M99" i="16"/>
  <c r="BL99" i="16"/>
  <c r="BD99" i="16"/>
  <c r="AV99" i="16"/>
  <c r="AV95" i="16" s="1"/>
  <c r="I68" i="16" s="1"/>
  <c r="AN99" i="16"/>
  <c r="AF99" i="16"/>
  <c r="X99" i="16"/>
  <c r="P99" i="16"/>
  <c r="H99" i="16"/>
  <c r="BG151" i="16"/>
  <c r="AY151" i="16"/>
  <c r="AQ151" i="16"/>
  <c r="AI151" i="16"/>
  <c r="AA151" i="16"/>
  <c r="S151" i="16"/>
  <c r="K151" i="16"/>
  <c r="BJ99" i="16"/>
  <c r="BB99" i="16"/>
  <c r="AT99" i="16"/>
  <c r="AL99" i="16"/>
  <c r="AD99" i="16"/>
  <c r="V99" i="16"/>
  <c r="N99" i="16"/>
  <c r="F99" i="16"/>
  <c r="BE99" i="16"/>
  <c r="AW99" i="16"/>
  <c r="AO99" i="16"/>
  <c r="AG99" i="16"/>
  <c r="Y99" i="16"/>
  <c r="Q99" i="16"/>
  <c r="I99" i="16"/>
  <c r="BF98" i="16"/>
  <c r="AX98" i="16"/>
  <c r="AP98" i="16"/>
  <c r="AH98" i="16"/>
  <c r="Z98" i="16"/>
  <c r="R98" i="16"/>
  <c r="J98" i="16"/>
  <c r="BI98" i="16"/>
  <c r="BA98" i="16"/>
  <c r="AS98" i="16"/>
  <c r="AK98" i="16"/>
  <c r="AC98" i="16"/>
  <c r="U98" i="16"/>
  <c r="M98" i="16"/>
  <c r="BJ152" i="16"/>
  <c r="BB152" i="16"/>
  <c r="AT152" i="16"/>
  <c r="AL152" i="16"/>
  <c r="AD152" i="16"/>
  <c r="V152" i="16"/>
  <c r="N152" i="16"/>
  <c r="F152" i="16"/>
  <c r="BF96" i="16"/>
  <c r="AX96" i="16"/>
  <c r="AP96" i="16"/>
  <c r="AH96" i="16"/>
  <c r="Z96" i="16"/>
  <c r="R96" i="16"/>
  <c r="J96" i="16"/>
  <c r="AS96" i="16"/>
  <c r="AK96" i="16"/>
  <c r="AC96" i="16"/>
  <c r="U96" i="16"/>
  <c r="M96" i="16"/>
  <c r="BL152" i="16"/>
  <c r="BD152" i="16"/>
  <c r="AV152" i="16"/>
  <c r="AN152" i="16"/>
  <c r="AF152" i="16"/>
  <c r="X152" i="16"/>
  <c r="P152" i="16"/>
  <c r="H152" i="16"/>
  <c r="BG96" i="16"/>
  <c r="AY96" i="16"/>
  <c r="AQ96" i="16"/>
  <c r="AI96" i="16"/>
  <c r="AA96" i="16"/>
  <c r="S96" i="16"/>
  <c r="K96" i="16"/>
  <c r="BJ96" i="16"/>
  <c r="BB96" i="16"/>
  <c r="AT96" i="16"/>
  <c r="AL96" i="16"/>
  <c r="AD96" i="16"/>
  <c r="V96" i="16"/>
  <c r="N96" i="16"/>
  <c r="F96" i="16"/>
  <c r="BE96" i="16"/>
  <c r="AW96" i="16"/>
  <c r="AO96" i="16"/>
  <c r="AG96" i="16"/>
  <c r="Y96" i="16"/>
  <c r="Q96" i="16"/>
  <c r="I96" i="16"/>
  <c r="BC96" i="16"/>
  <c r="AU96" i="16"/>
  <c r="AM96" i="16"/>
  <c r="AE96" i="16"/>
  <c r="W96" i="16"/>
  <c r="O96" i="16"/>
  <c r="G96" i="16"/>
  <c r="BF95" i="4"/>
  <c r="R95" i="4"/>
  <c r="BK103" i="16"/>
  <c r="BC103" i="16"/>
  <c r="AU103" i="16"/>
  <c r="AM103" i="16"/>
  <c r="AM95" i="16" s="1"/>
  <c r="I60" i="16" s="1"/>
  <c r="AE103" i="16"/>
  <c r="W103" i="16"/>
  <c r="O103" i="16"/>
  <c r="G103" i="16"/>
  <c r="BF103" i="16"/>
  <c r="AX103" i="16"/>
  <c r="AP103" i="16"/>
  <c r="AH103" i="16"/>
  <c r="Z103" i="16"/>
  <c r="R103" i="16"/>
  <c r="J103" i="16"/>
  <c r="BI103" i="16"/>
  <c r="BA103" i="16"/>
  <c r="AS147" i="16"/>
  <c r="AK147" i="16"/>
  <c r="AC147" i="16"/>
  <c r="U103" i="16"/>
  <c r="M147" i="16"/>
  <c r="AX95" i="4"/>
  <c r="Z95" i="4"/>
  <c r="AP95" i="4"/>
  <c r="U147" i="16"/>
  <c r="BC147" i="16"/>
  <c r="M103" i="16"/>
  <c r="AC103" i="16"/>
  <c r="AK103" i="16"/>
  <c r="AS103" i="16"/>
  <c r="BI147" i="16"/>
  <c r="BA147" i="16"/>
  <c r="BH147" i="16"/>
  <c r="AZ147" i="16"/>
  <c r="AR147" i="16"/>
  <c r="AJ147" i="16"/>
  <c r="AB147" i="16"/>
  <c r="T147" i="16"/>
  <c r="L147" i="16"/>
  <c r="BK147" i="16"/>
  <c r="BF147" i="16"/>
  <c r="AX147" i="16"/>
  <c r="AP147" i="16"/>
  <c r="AH147" i="16"/>
  <c r="Z147" i="16"/>
  <c r="R147" i="16"/>
  <c r="J147" i="16"/>
  <c r="BA96" i="16"/>
  <c r="BI96" i="16"/>
  <c r="L99" i="16"/>
  <c r="L95" i="16" s="1"/>
  <c r="E26" i="16" s="1"/>
  <c r="T99" i="16"/>
  <c r="T95" i="16" s="1"/>
  <c r="F41" i="16" s="1"/>
  <c r="AB99" i="16"/>
  <c r="AJ99" i="16"/>
  <c r="AR99" i="16"/>
  <c r="AZ99" i="16"/>
  <c r="BH99" i="16"/>
  <c r="N147" i="16"/>
  <c r="V147" i="16"/>
  <c r="AD147" i="16"/>
  <c r="AL147" i="16"/>
  <c r="AU147" i="16"/>
  <c r="F148" i="16"/>
  <c r="N148" i="16"/>
  <c r="V148" i="16"/>
  <c r="AD148" i="16"/>
  <c r="AL148" i="16"/>
  <c r="AT148" i="16"/>
  <c r="BB148" i="16"/>
  <c r="BJ148" i="16"/>
  <c r="M151" i="16"/>
  <c r="U151" i="16"/>
  <c r="AC151" i="16"/>
  <c r="AK151" i="16"/>
  <c r="AS151" i="16"/>
  <c r="BA151" i="16"/>
  <c r="BI151" i="16"/>
  <c r="J152" i="16"/>
  <c r="R152" i="16"/>
  <c r="Z152" i="16"/>
  <c r="AH152" i="16"/>
  <c r="AP152" i="16"/>
  <c r="AX152" i="16"/>
  <c r="BF152" i="16"/>
  <c r="H98" i="16"/>
  <c r="P98" i="16"/>
  <c r="X98" i="16"/>
  <c r="AF98" i="16"/>
  <c r="AN98" i="16"/>
  <c r="AV98" i="16"/>
  <c r="BD98" i="16"/>
  <c r="BD95" i="16" s="1"/>
  <c r="I70" i="16" s="1"/>
  <c r="BL98" i="16"/>
  <c r="L102" i="16"/>
  <c r="T102" i="16"/>
  <c r="AB102" i="16"/>
  <c r="AJ102" i="16"/>
  <c r="AR102" i="16"/>
  <c r="AZ102" i="16"/>
  <c r="BH102" i="16"/>
  <c r="G147" i="16"/>
  <c r="O147" i="16"/>
  <c r="W147" i="16"/>
  <c r="AE147" i="16"/>
  <c r="AM147" i="16"/>
  <c r="BE147" i="16"/>
  <c r="G148" i="16"/>
  <c r="O148" i="16"/>
  <c r="W148" i="16"/>
  <c r="AE148" i="16"/>
  <c r="AM148" i="16"/>
  <c r="AU148" i="16"/>
  <c r="BC148" i="16"/>
  <c r="BK148" i="16"/>
  <c r="F151" i="16"/>
  <c r="N151" i="16"/>
  <c r="V151" i="16"/>
  <c r="AD151" i="16"/>
  <c r="AL151" i="16"/>
  <c r="AT151" i="16"/>
  <c r="BB151" i="16"/>
  <c r="BJ151" i="16"/>
  <c r="K152" i="16"/>
  <c r="S152" i="16"/>
  <c r="AA152" i="16"/>
  <c r="AI152" i="16"/>
  <c r="AQ152" i="16"/>
  <c r="AY152" i="16"/>
  <c r="BG152" i="16"/>
  <c r="H153" i="16"/>
  <c r="P153" i="16"/>
  <c r="X153" i="16"/>
  <c r="AF153" i="16"/>
  <c r="AN153" i="16"/>
  <c r="AV153" i="16"/>
  <c r="BD153" i="16"/>
  <c r="BL153" i="16"/>
  <c r="BK96" i="16"/>
  <c r="AW147" i="16"/>
  <c r="F147" i="16"/>
  <c r="H96" i="16"/>
  <c r="P96" i="16"/>
  <c r="X96" i="16"/>
  <c r="AF96" i="16"/>
  <c r="AN96" i="16"/>
  <c r="AV96" i="16"/>
  <c r="BD96" i="16"/>
  <c r="BL96" i="16"/>
  <c r="I147" i="16"/>
  <c r="Q147" i="16"/>
  <c r="Y147" i="16"/>
  <c r="AG147" i="16"/>
  <c r="AO147" i="16"/>
  <c r="BG147" i="16"/>
  <c r="H151" i="16"/>
  <c r="P151" i="16"/>
  <c r="X151" i="16"/>
  <c r="AF151" i="16"/>
  <c r="AN151" i="16"/>
  <c r="AV151" i="16"/>
  <c r="BD151" i="16"/>
  <c r="BL151" i="16"/>
  <c r="J153" i="16"/>
  <c r="R153" i="16"/>
  <c r="Z153" i="16"/>
  <c r="AH153" i="16"/>
  <c r="AP153" i="16"/>
  <c r="AX153" i="16"/>
  <c r="BF153" i="16"/>
  <c r="F97" i="16"/>
  <c r="N97" i="16"/>
  <c r="V97" i="16"/>
  <c r="AD97" i="16"/>
  <c r="AL97" i="16"/>
  <c r="AT97" i="16"/>
  <c r="BB97" i="16"/>
  <c r="BJ97" i="16"/>
  <c r="AY147" i="16"/>
  <c r="I151" i="16"/>
  <c r="Q151" i="16"/>
  <c r="Y151" i="16"/>
  <c r="AG151" i="16"/>
  <c r="AO151" i="16"/>
  <c r="AW151" i="16"/>
  <c r="BE151" i="16"/>
  <c r="K147" i="16"/>
  <c r="S147" i="16"/>
  <c r="AA147" i="16"/>
  <c r="AI147" i="16"/>
  <c r="AQ147" i="16"/>
  <c r="G152" i="16"/>
  <c r="O152" i="16"/>
  <c r="W152" i="16"/>
  <c r="AE152" i="16"/>
  <c r="AM152" i="16"/>
  <c r="AU152" i="16"/>
  <c r="BC152" i="16"/>
  <c r="BK152" i="16"/>
  <c r="BJ147" i="16"/>
  <c r="BB147" i="16"/>
  <c r="AT147" i="16"/>
  <c r="W95" i="4"/>
  <c r="BH95" i="6"/>
  <c r="BJ95" i="4"/>
  <c r="BB95" i="4"/>
  <c r="AT95" i="4"/>
  <c r="AL95" i="4"/>
  <c r="AD95" i="4"/>
  <c r="V95" i="4"/>
  <c r="N95" i="4"/>
  <c r="BE95" i="6"/>
  <c r="AW95" i="6"/>
  <c r="AO95" i="6"/>
  <c r="AG95" i="6"/>
  <c r="Y95" i="6"/>
  <c r="Q95" i="6"/>
  <c r="I95" i="6"/>
  <c r="BC95" i="4"/>
  <c r="AR95" i="6"/>
  <c r="BA95" i="4"/>
  <c r="AK95" i="4"/>
  <c r="U95" i="4"/>
  <c r="BE95" i="9"/>
  <c r="AW95" i="9"/>
  <c r="AO95" i="9"/>
  <c r="AG95" i="9"/>
  <c r="Y95" i="9"/>
  <c r="Q95" i="9"/>
  <c r="I95" i="9"/>
  <c r="BE95" i="10"/>
  <c r="AW95" i="10"/>
  <c r="AO95" i="10"/>
  <c r="AG95" i="10"/>
  <c r="Y95" i="10"/>
  <c r="Q95" i="10"/>
  <c r="I95" i="10"/>
  <c r="BE95" i="11"/>
  <c r="AW95" i="11"/>
  <c r="AO95" i="11"/>
  <c r="AG95" i="11"/>
  <c r="Y95" i="11"/>
  <c r="Q95" i="11"/>
  <c r="I95" i="11"/>
  <c r="AM95" i="4"/>
  <c r="AJ95" i="6"/>
  <c r="BI95" i="4"/>
  <c r="AS95" i="4"/>
  <c r="AC95" i="4"/>
  <c r="M95" i="4"/>
  <c r="F95" i="12"/>
  <c r="BK95" i="6"/>
  <c r="BC95" i="6"/>
  <c r="AU95" i="6"/>
  <c r="AM95" i="6"/>
  <c r="AE95" i="6"/>
  <c r="W95" i="6"/>
  <c r="O95" i="6"/>
  <c r="G95" i="6"/>
  <c r="AU95" i="4"/>
  <c r="AZ95" i="6"/>
  <c r="BG95" i="4"/>
  <c r="AY95" i="4"/>
  <c r="AQ95" i="4"/>
  <c r="AI95" i="4"/>
  <c r="AA95" i="4"/>
  <c r="S95" i="4"/>
  <c r="K95" i="4"/>
  <c r="BK95" i="8"/>
  <c r="BC95" i="8"/>
  <c r="AU95" i="8"/>
  <c r="AM95" i="8"/>
  <c r="AE95" i="8"/>
  <c r="W95" i="8"/>
  <c r="O95" i="8"/>
  <c r="G95" i="8"/>
  <c r="AE95" i="4"/>
  <c r="L95" i="6"/>
  <c r="F95" i="13"/>
  <c r="BI95" i="6"/>
  <c r="BA95" i="6"/>
  <c r="AS95" i="6"/>
  <c r="AK95" i="6"/>
  <c r="AC95" i="6"/>
  <c r="U95" i="6"/>
  <c r="M95" i="6"/>
  <c r="O95" i="4"/>
  <c r="T95" i="6"/>
  <c r="AW95" i="4"/>
  <c r="AG95" i="4"/>
  <c r="Q95" i="4"/>
  <c r="BJ95" i="7"/>
  <c r="BB95" i="7"/>
  <c r="AL95" i="7"/>
  <c r="AD95" i="7"/>
  <c r="BI95" i="12"/>
  <c r="BA95" i="12"/>
  <c r="AS95" i="12"/>
  <c r="AK95" i="12"/>
  <c r="AC95" i="12"/>
  <c r="U95" i="12"/>
  <c r="M95" i="12"/>
  <c r="BI95" i="13"/>
  <c r="BA95" i="13"/>
  <c r="AS95" i="13"/>
  <c r="AK95" i="13"/>
  <c r="AC95" i="13"/>
  <c r="U95" i="13"/>
  <c r="M95" i="13"/>
  <c r="BI95" i="14"/>
  <c r="BA95" i="14"/>
  <c r="AS95" i="14"/>
  <c r="AK95" i="14"/>
  <c r="AC95" i="14"/>
  <c r="U95" i="14"/>
  <c r="M95" i="14"/>
  <c r="BK95" i="4"/>
  <c r="G95" i="4"/>
  <c r="AB95" i="6"/>
  <c r="BE95" i="4"/>
  <c r="AO95" i="4"/>
  <c r="Y95" i="4"/>
  <c r="I95" i="4"/>
  <c r="AT95" i="7"/>
  <c r="J95" i="4"/>
  <c r="BG95" i="6"/>
  <c r="AY95" i="6"/>
  <c r="AQ95" i="6"/>
  <c r="AI95" i="6"/>
  <c r="AA95" i="6"/>
  <c r="S95" i="6"/>
  <c r="K95" i="6"/>
  <c r="BI95" i="7"/>
  <c r="BA95" i="7"/>
  <c r="AS95" i="7"/>
  <c r="AK95" i="7"/>
  <c r="AC95" i="7"/>
  <c r="U95" i="7"/>
  <c r="M95" i="7"/>
  <c r="BL95" i="8"/>
  <c r="BD95" i="8"/>
  <c r="AV95" i="8"/>
  <c r="AF95" i="8"/>
  <c r="X95" i="8"/>
  <c r="H95" i="8"/>
  <c r="BF95" i="9"/>
  <c r="AX95" i="9"/>
  <c r="AP95" i="9"/>
  <c r="AH95" i="9"/>
  <c r="Z95" i="9"/>
  <c r="R95" i="9"/>
  <c r="J95" i="9"/>
  <c r="X95" i="9"/>
  <c r="H95" i="9"/>
  <c r="BL95" i="11"/>
  <c r="BD95" i="11"/>
  <c r="AV95" i="11"/>
  <c r="AN95" i="11"/>
  <c r="AF95" i="11"/>
  <c r="X95" i="11"/>
  <c r="P95" i="11"/>
  <c r="H95" i="11"/>
  <c r="BH95" i="12"/>
  <c r="AZ95" i="12"/>
  <c r="AR95" i="12"/>
  <c r="AJ95" i="12"/>
  <c r="AB95" i="12"/>
  <c r="T95" i="12"/>
  <c r="L95" i="12"/>
  <c r="BH95" i="13"/>
  <c r="AZ95" i="13"/>
  <c r="AR95" i="13"/>
  <c r="AJ95" i="13"/>
  <c r="AB95" i="13"/>
  <c r="T95" i="13"/>
  <c r="L95" i="13"/>
  <c r="BJ95" i="15"/>
  <c r="BB95" i="15"/>
  <c r="AT95" i="15"/>
  <c r="AL95" i="15"/>
  <c r="AD95" i="15"/>
  <c r="V95" i="15"/>
  <c r="N95" i="15"/>
  <c r="BH95" i="15"/>
  <c r="AZ95" i="15"/>
  <c r="AR95" i="15"/>
  <c r="AJ95" i="15"/>
  <c r="AB95" i="15"/>
  <c r="T95" i="15"/>
  <c r="L95" i="15"/>
  <c r="N95" i="7"/>
  <c r="BI95" i="8"/>
  <c r="BA95" i="8"/>
  <c r="AS95" i="8"/>
  <c r="AK95" i="8"/>
  <c r="AC95" i="8"/>
  <c r="U95" i="8"/>
  <c r="M95" i="8"/>
  <c r="BK95" i="9"/>
  <c r="BC95" i="9"/>
  <c r="AU95" i="9"/>
  <c r="AM95" i="9"/>
  <c r="AE95" i="9"/>
  <c r="W95" i="9"/>
  <c r="O95" i="9"/>
  <c r="G95" i="9"/>
  <c r="BK95" i="10"/>
  <c r="BC95" i="10"/>
  <c r="AU95" i="10"/>
  <c r="AM95" i="10"/>
  <c r="AE95" i="10"/>
  <c r="W95" i="10"/>
  <c r="O95" i="10"/>
  <c r="G95" i="10"/>
  <c r="BK95" i="11"/>
  <c r="BC95" i="11"/>
  <c r="AU95" i="11"/>
  <c r="AM95" i="11"/>
  <c r="AE95" i="11"/>
  <c r="W95" i="11"/>
  <c r="O95" i="11"/>
  <c r="G95" i="11"/>
  <c r="BG95" i="12"/>
  <c r="AY95" i="12"/>
  <c r="AQ95" i="12"/>
  <c r="AI95" i="12"/>
  <c r="AA95" i="12"/>
  <c r="S95" i="12"/>
  <c r="K95" i="12"/>
  <c r="BG95" i="13"/>
  <c r="AY95" i="13"/>
  <c r="AQ95" i="13"/>
  <c r="AI95" i="13"/>
  <c r="AA95" i="13"/>
  <c r="S95" i="13"/>
  <c r="K95" i="13"/>
  <c r="BG95" i="14"/>
  <c r="AY95" i="14"/>
  <c r="AQ95" i="14"/>
  <c r="AI95" i="14"/>
  <c r="AA95" i="14"/>
  <c r="S95" i="14"/>
  <c r="K95" i="14"/>
  <c r="BG95" i="15"/>
  <c r="AY95" i="15"/>
  <c r="AQ95" i="15"/>
  <c r="AI95" i="15"/>
  <c r="AA95" i="15"/>
  <c r="S95" i="15"/>
  <c r="K95" i="15"/>
  <c r="N95" i="5"/>
  <c r="BG95" i="7"/>
  <c r="AY95" i="7"/>
  <c r="AQ95" i="7"/>
  <c r="AI95" i="7"/>
  <c r="AA95" i="7"/>
  <c r="S95" i="7"/>
  <c r="K95" i="7"/>
  <c r="BH95" i="14"/>
  <c r="AZ95" i="14"/>
  <c r="AR95" i="14"/>
  <c r="AJ95" i="14"/>
  <c r="AB95" i="14"/>
  <c r="T95" i="14"/>
  <c r="L95" i="14"/>
  <c r="BF95" i="14"/>
  <c r="AX95" i="14"/>
  <c r="AP95" i="14"/>
  <c r="AH95" i="14"/>
  <c r="Z95" i="14"/>
  <c r="R95" i="14"/>
  <c r="J95" i="14"/>
  <c r="BF95" i="15"/>
  <c r="AX95" i="15"/>
  <c r="AP95" i="15"/>
  <c r="AH95" i="15"/>
  <c r="Z95" i="15"/>
  <c r="R95" i="15"/>
  <c r="J95" i="15"/>
  <c r="BG95" i="8"/>
  <c r="AY95" i="8"/>
  <c r="AQ95" i="8"/>
  <c r="AI95" i="8"/>
  <c r="AA95" i="8"/>
  <c r="S95" i="8"/>
  <c r="K95" i="8"/>
  <c r="BI95" i="9"/>
  <c r="BA95" i="9"/>
  <c r="AS95" i="9"/>
  <c r="AK95" i="9"/>
  <c r="AC95" i="9"/>
  <c r="U95" i="9"/>
  <c r="M95" i="9"/>
  <c r="BI95" i="10"/>
  <c r="BA95" i="10"/>
  <c r="AS95" i="10"/>
  <c r="AK95" i="10"/>
  <c r="AC95" i="10"/>
  <c r="U95" i="10"/>
  <c r="M95" i="10"/>
  <c r="BI95" i="11"/>
  <c r="BA95" i="11"/>
  <c r="AS95" i="11"/>
  <c r="AK95" i="11"/>
  <c r="AC95" i="11"/>
  <c r="U95" i="11"/>
  <c r="M95" i="11"/>
  <c r="BE95" i="12"/>
  <c r="AW95" i="12"/>
  <c r="AO95" i="12"/>
  <c r="AG95" i="12"/>
  <c r="Y95" i="12"/>
  <c r="Q95" i="12"/>
  <c r="I95" i="12"/>
  <c r="BE95" i="13"/>
  <c r="AW95" i="13"/>
  <c r="AO95" i="13"/>
  <c r="AG95" i="13"/>
  <c r="Y95" i="13"/>
  <c r="Q95" i="13"/>
  <c r="I95" i="13"/>
  <c r="BE95" i="14"/>
  <c r="AW95" i="14"/>
  <c r="AO95" i="14"/>
  <c r="AG95" i="14"/>
  <c r="Y95" i="14"/>
  <c r="Q95" i="14"/>
  <c r="I95" i="14"/>
  <c r="BE95" i="15"/>
  <c r="AW95" i="15"/>
  <c r="AO95" i="15"/>
  <c r="AG95" i="15"/>
  <c r="Y95" i="15"/>
  <c r="Q95" i="15"/>
  <c r="I95" i="15"/>
  <c r="BE95" i="7"/>
  <c r="AW95" i="7"/>
  <c r="AO95" i="7"/>
  <c r="AG95" i="7"/>
  <c r="Y95" i="7"/>
  <c r="Q95" i="7"/>
  <c r="I95" i="7"/>
  <c r="BB95" i="11"/>
  <c r="AT95" i="11"/>
  <c r="AL95" i="11"/>
  <c r="BF95" i="13"/>
  <c r="AX95" i="13"/>
  <c r="AP95" i="13"/>
  <c r="AH95" i="13"/>
  <c r="Z95" i="13"/>
  <c r="R95" i="13"/>
  <c r="J95" i="13"/>
  <c r="BL95" i="13"/>
  <c r="BD95" i="13"/>
  <c r="AV95" i="13"/>
  <c r="AN95" i="13"/>
  <c r="AF95" i="13"/>
  <c r="X95" i="13"/>
  <c r="P95" i="13"/>
  <c r="H95" i="13"/>
  <c r="BL95" i="14"/>
  <c r="BD95" i="14"/>
  <c r="AV95" i="14"/>
  <c r="AN95" i="14"/>
  <c r="AF95" i="14"/>
  <c r="X95" i="14"/>
  <c r="P95" i="14"/>
  <c r="H95" i="14"/>
  <c r="BL95" i="15"/>
  <c r="BD95" i="15"/>
  <c r="AV95" i="15"/>
  <c r="AN95" i="15"/>
  <c r="AF95" i="15"/>
  <c r="X95" i="15"/>
  <c r="P95" i="15"/>
  <c r="H95" i="15"/>
  <c r="BE95" i="8"/>
  <c r="AW95" i="8"/>
  <c r="AO95" i="8"/>
  <c r="AG95" i="8"/>
  <c r="Y95" i="8"/>
  <c r="Q95" i="8"/>
  <c r="I95" i="8"/>
  <c r="BG95" i="9"/>
  <c r="AY95" i="9"/>
  <c r="AQ95" i="9"/>
  <c r="AI95" i="9"/>
  <c r="AA95" i="9"/>
  <c r="S95" i="9"/>
  <c r="K95" i="9"/>
  <c r="BG95" i="10"/>
  <c r="AY95" i="10"/>
  <c r="AQ95" i="10"/>
  <c r="AI95" i="10"/>
  <c r="AA95" i="10"/>
  <c r="S95" i="10"/>
  <c r="K95" i="10"/>
  <c r="BG95" i="11"/>
  <c r="AY95" i="11"/>
  <c r="AQ95" i="11"/>
  <c r="AI95" i="11"/>
  <c r="AA95" i="11"/>
  <c r="S95" i="11"/>
  <c r="K95" i="11"/>
  <c r="BK95" i="12"/>
  <c r="BC95" i="12"/>
  <c r="AU95" i="12"/>
  <c r="AM95" i="12"/>
  <c r="AE95" i="12"/>
  <c r="W95" i="12"/>
  <c r="O95" i="12"/>
  <c r="G95" i="12"/>
  <c r="BK95" i="13"/>
  <c r="BC95" i="13"/>
  <c r="AU95" i="13"/>
  <c r="AM95" i="13"/>
  <c r="AE95" i="13"/>
  <c r="W95" i="13"/>
  <c r="O95" i="13"/>
  <c r="G95" i="13"/>
  <c r="BK95" i="14"/>
  <c r="BC95" i="14"/>
  <c r="AU95" i="14"/>
  <c r="AM95" i="14"/>
  <c r="AE95" i="14"/>
  <c r="W95" i="14"/>
  <c r="O95" i="14"/>
  <c r="G95" i="14"/>
  <c r="BI95" i="15"/>
  <c r="BA95" i="15"/>
  <c r="AS95" i="15"/>
  <c r="AK95" i="15"/>
  <c r="AC95" i="15"/>
  <c r="U95" i="15"/>
  <c r="M95" i="15"/>
  <c r="BK95" i="15"/>
  <c r="BC95" i="15"/>
  <c r="AU95" i="15"/>
  <c r="AM95" i="15"/>
  <c r="AE95" i="15"/>
  <c r="W95" i="15"/>
  <c r="O95" i="15"/>
  <c r="G95" i="15"/>
  <c r="BK95" i="7"/>
  <c r="BC95" i="7"/>
  <c r="AU95" i="7"/>
  <c r="AM95" i="7"/>
  <c r="AE95" i="7"/>
  <c r="W95" i="7"/>
  <c r="O95" i="7"/>
  <c r="G95" i="7"/>
  <c r="BH95" i="10"/>
  <c r="AZ95" i="10"/>
  <c r="AR95" i="10"/>
  <c r="AJ95" i="10"/>
  <c r="AB95" i="10"/>
  <c r="T95" i="10"/>
  <c r="L95" i="10"/>
  <c r="BF95" i="11"/>
  <c r="AX95" i="11"/>
  <c r="AP95" i="11"/>
  <c r="AH95" i="11"/>
  <c r="Z95" i="11"/>
  <c r="R95" i="11"/>
  <c r="J95" i="11"/>
  <c r="BJ95" i="13"/>
  <c r="BB95" i="13"/>
  <c r="AT95" i="13"/>
  <c r="AL95" i="13"/>
  <c r="AD95" i="13"/>
  <c r="V95" i="13"/>
  <c r="N95" i="13"/>
  <c r="BJ95" i="14"/>
  <c r="BB95" i="14"/>
  <c r="AT95" i="14"/>
  <c r="AL95" i="14"/>
  <c r="AD95" i="14"/>
  <c r="V95" i="14"/>
  <c r="N95" i="14"/>
  <c r="F95" i="5"/>
  <c r="BE95" i="5"/>
  <c r="AW95" i="5"/>
  <c r="AO95" i="5"/>
  <c r="AG95" i="5"/>
  <c r="Y95" i="5"/>
  <c r="Q95" i="5"/>
  <c r="I95" i="5"/>
  <c r="BL95" i="5"/>
  <c r="BD95" i="5"/>
  <c r="AV95" i="5"/>
  <c r="AN95" i="5"/>
  <c r="AF95" i="5"/>
  <c r="X95" i="5"/>
  <c r="P95" i="5"/>
  <c r="H95" i="5"/>
  <c r="BK95" i="5"/>
  <c r="AM95" i="5"/>
  <c r="G95" i="5"/>
  <c r="BC95" i="5"/>
  <c r="AU95" i="5"/>
  <c r="AE95" i="5"/>
  <c r="W95" i="5"/>
  <c r="O95" i="5"/>
  <c r="BJ95" i="5"/>
  <c r="BB95" i="5"/>
  <c r="AT95" i="5"/>
  <c r="AL95" i="5"/>
  <c r="AD95" i="5"/>
  <c r="V95" i="5"/>
  <c r="BF95" i="5"/>
  <c r="AX95" i="5"/>
  <c r="AP95" i="5"/>
  <c r="AH95" i="5"/>
  <c r="Z95" i="5"/>
  <c r="R95" i="5"/>
  <c r="J95" i="5"/>
  <c r="BH95" i="5"/>
  <c r="AZ95" i="5"/>
  <c r="AR95" i="5"/>
  <c r="AJ95" i="5"/>
  <c r="AB95" i="5"/>
  <c r="T95" i="5"/>
  <c r="L95" i="5"/>
  <c r="BI95" i="5"/>
  <c r="BA95" i="5"/>
  <c r="AS95" i="5"/>
  <c r="AK95" i="5"/>
  <c r="AC95" i="5"/>
  <c r="U95" i="5"/>
  <c r="M95" i="5"/>
  <c r="BG95" i="5"/>
  <c r="AY95" i="5"/>
  <c r="AQ95" i="5"/>
  <c r="AI95" i="5"/>
  <c r="AA95" i="5"/>
  <c r="S95" i="5"/>
  <c r="K95" i="5"/>
  <c r="AB95" i="7"/>
  <c r="BH95" i="4"/>
  <c r="AZ95" i="4"/>
  <c r="AR95" i="4"/>
  <c r="AJ95" i="4"/>
  <c r="AB95" i="4"/>
  <c r="T95" i="4"/>
  <c r="L95" i="4"/>
  <c r="BF95" i="7"/>
  <c r="AX95" i="7"/>
  <c r="AP95" i="7"/>
  <c r="AH95" i="7"/>
  <c r="Z95" i="7"/>
  <c r="R95" i="7"/>
  <c r="J95" i="7"/>
  <c r="BL95" i="12"/>
  <c r="BD95" i="12"/>
  <c r="AV95" i="12"/>
  <c r="AN95" i="12"/>
  <c r="AF95" i="12"/>
  <c r="X95" i="12"/>
  <c r="P95" i="12"/>
  <c r="H95" i="12"/>
  <c r="BJ95" i="12"/>
  <c r="BB95" i="12"/>
  <c r="AT95" i="12"/>
  <c r="AL95" i="12"/>
  <c r="AD95" i="12"/>
  <c r="V95" i="12"/>
  <c r="N95" i="12"/>
  <c r="AH95" i="6"/>
  <c r="BL95" i="9"/>
  <c r="AV95" i="9"/>
  <c r="BL95" i="7"/>
  <c r="BD95" i="7"/>
  <c r="AV95" i="7"/>
  <c r="AN95" i="7"/>
  <c r="AF95" i="7"/>
  <c r="X95" i="7"/>
  <c r="P95" i="7"/>
  <c r="H95" i="7"/>
  <c r="BJ95" i="10"/>
  <c r="BB95" i="10"/>
  <c r="AT95" i="10"/>
  <c r="AL95" i="10"/>
  <c r="AD95" i="10"/>
  <c r="V95" i="10"/>
  <c r="N95" i="10"/>
  <c r="AX95" i="6"/>
  <c r="R95" i="6"/>
  <c r="BD95" i="9"/>
  <c r="P95" i="9"/>
  <c r="BL95" i="6"/>
  <c r="BD95" i="6"/>
  <c r="AV95" i="6"/>
  <c r="AN95" i="6"/>
  <c r="AF95" i="6"/>
  <c r="X95" i="6"/>
  <c r="P95" i="6"/>
  <c r="H95" i="6"/>
  <c r="BJ95" i="8"/>
  <c r="BB95" i="8"/>
  <c r="AT95" i="8"/>
  <c r="AL95" i="8"/>
  <c r="AD95" i="8"/>
  <c r="V95" i="8"/>
  <c r="N95" i="8"/>
  <c r="BJ95" i="9"/>
  <c r="BB95" i="9"/>
  <c r="AT95" i="9"/>
  <c r="AL95" i="9"/>
  <c r="AD95" i="9"/>
  <c r="V95" i="9"/>
  <c r="N95" i="9"/>
  <c r="BH95" i="11"/>
  <c r="AZ95" i="11"/>
  <c r="AR95" i="11"/>
  <c r="AJ95" i="11"/>
  <c r="AB95" i="11"/>
  <c r="T95" i="11"/>
  <c r="L95" i="11"/>
  <c r="AP95" i="6"/>
  <c r="J95" i="6"/>
  <c r="AF95" i="9"/>
  <c r="BL95" i="4"/>
  <c r="BD95" i="4"/>
  <c r="AV95" i="4"/>
  <c r="AN95" i="4"/>
  <c r="AF95" i="4"/>
  <c r="X95" i="4"/>
  <c r="P95" i="4"/>
  <c r="H95" i="4"/>
  <c r="BF95" i="12"/>
  <c r="AX95" i="12"/>
  <c r="AP95" i="12"/>
  <c r="AH95" i="12"/>
  <c r="Z95" i="12"/>
  <c r="R95" i="12"/>
  <c r="J95" i="12"/>
  <c r="BF95" i="6"/>
  <c r="Z95" i="6"/>
  <c r="AN95" i="9"/>
  <c r="BJ95" i="6"/>
  <c r="BB95" i="6"/>
  <c r="AT95" i="6"/>
  <c r="AL95" i="6"/>
  <c r="AD95" i="6"/>
  <c r="V95" i="6"/>
  <c r="N95" i="6"/>
  <c r="BH95" i="8"/>
  <c r="AZ95" i="8"/>
  <c r="AR95" i="8"/>
  <c r="AJ95" i="8"/>
  <c r="AB95" i="8"/>
  <c r="T95" i="8"/>
  <c r="L95" i="8"/>
  <c r="BH95" i="9"/>
  <c r="AZ95" i="9"/>
  <c r="AR95" i="9"/>
  <c r="AJ95" i="9"/>
  <c r="AB95" i="9"/>
  <c r="T95" i="9"/>
  <c r="L95" i="9"/>
  <c r="BH95" i="7"/>
  <c r="AZ95" i="7"/>
  <c r="AR95" i="7"/>
  <c r="AJ95" i="7"/>
  <c r="T95" i="7"/>
  <c r="BL95" i="10"/>
  <c r="BD95" i="10"/>
  <c r="AV95" i="10"/>
  <c r="AN95" i="10"/>
  <c r="AF95" i="10"/>
  <c r="X95" i="10"/>
  <c r="P95" i="10"/>
  <c r="H95" i="10"/>
  <c r="BF95" i="10"/>
  <c r="AX95" i="10"/>
  <c r="AP95" i="10"/>
  <c r="AH95" i="10"/>
  <c r="Z95" i="10"/>
  <c r="R95" i="10"/>
  <c r="J95" i="10"/>
  <c r="L95" i="7"/>
  <c r="BF95" i="8"/>
  <c r="AX95" i="8"/>
  <c r="AP95" i="8"/>
  <c r="AH95" i="8"/>
  <c r="Z95" i="8"/>
  <c r="R95" i="8"/>
  <c r="J95" i="8"/>
  <c r="F95" i="15"/>
  <c r="F95" i="6"/>
  <c r="F95" i="14"/>
  <c r="F95" i="11"/>
  <c r="F95" i="9"/>
  <c r="F95" i="10"/>
  <c r="F95" i="7"/>
  <c r="F95" i="4"/>
  <c r="F95" i="8"/>
  <c r="AY95" i="16" l="1"/>
  <c r="H69" i="16" s="1"/>
  <c r="V95" i="16"/>
  <c r="F43" i="16" s="1"/>
  <c r="BE95" i="16"/>
  <c r="F71" i="16" s="1"/>
  <c r="BA95" i="16"/>
  <c r="F70" i="16" s="1"/>
  <c r="AI95" i="16"/>
  <c r="I59" i="16" s="1"/>
  <c r="AG95" i="16"/>
  <c r="G59" i="16" s="1"/>
  <c r="G95" i="16"/>
  <c r="F15" i="16" s="1"/>
  <c r="X95" i="16"/>
  <c r="E52" i="16" s="1"/>
  <c r="R95" i="16"/>
  <c r="D37" i="16" s="1"/>
  <c r="W95" i="16"/>
  <c r="F44" i="16" s="1"/>
  <c r="Q95" i="16"/>
  <c r="G33" i="16" s="1"/>
  <c r="AA95" i="16"/>
  <c r="F53" i="16" s="1"/>
  <c r="F95" i="16"/>
  <c r="F14" i="16" s="1"/>
  <c r="J95" i="16"/>
  <c r="E19" i="16" s="1"/>
  <c r="S95" i="16"/>
  <c r="E37" i="16" s="1"/>
  <c r="AW95" i="16"/>
  <c r="F69" i="16" s="1"/>
  <c r="BB95" i="16"/>
  <c r="G70" i="16" s="1"/>
  <c r="BL95" i="16"/>
  <c r="G76" i="16" s="1"/>
  <c r="AP95" i="16"/>
  <c r="H61" i="16" s="1"/>
  <c r="AO95" i="16"/>
  <c r="G61" i="16" s="1"/>
  <c r="AT95" i="16"/>
  <c r="G68" i="16" s="1"/>
  <c r="AC95" i="16"/>
  <c r="G58" i="16" s="1"/>
  <c r="AH95" i="16"/>
  <c r="H59" i="16" s="1"/>
  <c r="N95" i="16"/>
  <c r="D33" i="16" s="1"/>
  <c r="BF95" i="16"/>
  <c r="G71" i="16" s="1"/>
  <c r="AX95" i="16"/>
  <c r="G69" i="16" s="1"/>
  <c r="BK95" i="16"/>
  <c r="F76" i="16" s="1"/>
  <c r="BI95" i="16"/>
  <c r="D76" i="16" s="1"/>
  <c r="BG95" i="16"/>
  <c r="H71" i="16" s="1"/>
  <c r="AK95" i="16"/>
  <c r="G60" i="16" s="1"/>
  <c r="AL95" i="16"/>
  <c r="H60" i="16" s="1"/>
  <c r="P95" i="16"/>
  <c r="F33" i="16" s="1"/>
  <c r="AB95" i="16"/>
  <c r="F58" i="16" s="1"/>
  <c r="U95" i="16"/>
  <c r="F42" i="16" s="1"/>
  <c r="Z95" i="16"/>
  <c r="E53" i="16" s="1"/>
  <c r="AE95" i="16"/>
  <c r="I58" i="16" s="1"/>
  <c r="O95" i="16"/>
  <c r="E33" i="16" s="1"/>
  <c r="Y95" i="16"/>
  <c r="F52" i="16" s="1"/>
  <c r="AD95" i="16"/>
  <c r="H58" i="16" s="1"/>
  <c r="AS95" i="16"/>
  <c r="F68" i="16" s="1"/>
  <c r="M95" i="16"/>
  <c r="E28" i="16" s="1"/>
  <c r="BC95" i="16"/>
  <c r="H70" i="16" s="1"/>
  <c r="BH95" i="16"/>
  <c r="I71" i="16" s="1"/>
  <c r="K95" i="16"/>
  <c r="D26" i="16" s="1"/>
  <c r="AR95" i="16"/>
  <c r="E63" i="16" s="1"/>
  <c r="AQ95" i="16"/>
  <c r="I61" i="16" s="1"/>
  <c r="AU95" i="16"/>
  <c r="H68" i="16" s="1"/>
  <c r="I95" i="16"/>
  <c r="F17" i="16" s="1"/>
  <c r="H95" i="16"/>
  <c r="F16" i="16" s="1"/>
  <c r="BJ95" i="16"/>
  <c r="E76" i="16" s="1"/>
  <c r="AN95" i="16"/>
  <c r="F61" i="16" s="1"/>
  <c r="AJ95" i="16"/>
  <c r="F60" i="16" s="1"/>
  <c r="AF95" i="16"/>
  <c r="F59" i="16" s="1"/>
  <c r="AZ95" i="16"/>
  <c r="I69" i="16" s="1"/>
  <c r="G147" i="15"/>
  <c r="H147" i="15"/>
  <c r="I147" i="15"/>
  <c r="J147" i="15"/>
  <c r="K147" i="15"/>
  <c r="L147" i="15"/>
  <c r="M147" i="15"/>
  <c r="N147" i="15"/>
  <c r="O147" i="15"/>
  <c r="P147" i="15"/>
  <c r="Q147" i="15"/>
  <c r="R147" i="15"/>
  <c r="S147" i="15"/>
  <c r="T147" i="15"/>
  <c r="U147" i="15"/>
  <c r="V147" i="15"/>
  <c r="W147" i="15"/>
  <c r="X147" i="15"/>
  <c r="Y147" i="15"/>
  <c r="Z147" i="15"/>
  <c r="AA147" i="15"/>
  <c r="AB147" i="15"/>
  <c r="AC147" i="15"/>
  <c r="AD147" i="15"/>
  <c r="AE147" i="15"/>
  <c r="AF147" i="15"/>
  <c r="AG147" i="15"/>
  <c r="AH147" i="15"/>
  <c r="AI147" i="15"/>
  <c r="AJ147" i="15"/>
  <c r="AK147" i="15"/>
  <c r="AL147" i="15"/>
  <c r="AM147" i="15"/>
  <c r="AN147" i="15"/>
  <c r="AO147" i="15"/>
  <c r="AP147" i="15"/>
  <c r="AQ147" i="15"/>
  <c r="AR147" i="15"/>
  <c r="AS147" i="15"/>
  <c r="AT147" i="15"/>
  <c r="AU147" i="15"/>
  <c r="AV147" i="15"/>
  <c r="AW147" i="15"/>
  <c r="AX147" i="15"/>
  <c r="AY147" i="15"/>
  <c r="AZ147" i="15"/>
  <c r="BA147" i="15"/>
  <c r="BB147" i="15"/>
  <c r="BC147" i="15"/>
  <c r="BD147" i="15"/>
  <c r="BE147" i="15"/>
  <c r="BF147" i="15"/>
  <c r="BG147" i="15"/>
  <c r="BH147" i="15"/>
  <c r="BI147" i="15"/>
  <c r="BJ147" i="15"/>
  <c r="BK147" i="15"/>
  <c r="BL147" i="15"/>
  <c r="G148" i="15"/>
  <c r="H148" i="15"/>
  <c r="I148" i="15"/>
  <c r="J148" i="15"/>
  <c r="K148" i="15"/>
  <c r="L148" i="15"/>
  <c r="M148" i="15"/>
  <c r="N148" i="15"/>
  <c r="O148" i="15"/>
  <c r="P148" i="15"/>
  <c r="Q148" i="15"/>
  <c r="R148" i="15"/>
  <c r="S148" i="15"/>
  <c r="T148" i="15"/>
  <c r="U148" i="15"/>
  <c r="V148" i="15"/>
  <c r="W148" i="15"/>
  <c r="X148" i="15"/>
  <c r="Y148" i="15"/>
  <c r="Z148" i="15"/>
  <c r="AA148" i="15"/>
  <c r="AB148" i="15"/>
  <c r="AC148" i="15"/>
  <c r="AD148" i="15"/>
  <c r="AE148" i="15"/>
  <c r="AF148" i="15"/>
  <c r="AG148" i="15"/>
  <c r="AH148" i="15"/>
  <c r="AI148" i="15"/>
  <c r="AJ148" i="15"/>
  <c r="AK148" i="15"/>
  <c r="AL148" i="15"/>
  <c r="AM148" i="15"/>
  <c r="AN148" i="15"/>
  <c r="AO148" i="15"/>
  <c r="AP148" i="15"/>
  <c r="AQ148" i="15"/>
  <c r="AR148" i="15"/>
  <c r="AS148" i="15"/>
  <c r="AT148" i="15"/>
  <c r="AU148" i="15"/>
  <c r="AV148" i="15"/>
  <c r="AW148" i="15"/>
  <c r="AX148" i="15"/>
  <c r="AY148" i="15"/>
  <c r="AZ148" i="15"/>
  <c r="BA148" i="15"/>
  <c r="BB148" i="15"/>
  <c r="BC148" i="15"/>
  <c r="BD148" i="15"/>
  <c r="BE148" i="15"/>
  <c r="BF148" i="15"/>
  <c r="BG148" i="15"/>
  <c r="BH148" i="15"/>
  <c r="BI148" i="15"/>
  <c r="BJ148" i="15"/>
  <c r="BK148" i="15"/>
  <c r="BL148" i="15"/>
  <c r="G149" i="15"/>
  <c r="H149" i="15"/>
  <c r="I149" i="15"/>
  <c r="J149" i="15"/>
  <c r="K149" i="15"/>
  <c r="L149" i="15"/>
  <c r="M149" i="15"/>
  <c r="N149" i="15"/>
  <c r="O149" i="15"/>
  <c r="P149" i="15"/>
  <c r="Q149" i="15"/>
  <c r="R149" i="15"/>
  <c r="S149" i="15"/>
  <c r="T149" i="15"/>
  <c r="U149" i="15"/>
  <c r="V149" i="15"/>
  <c r="W149" i="15"/>
  <c r="X149" i="15"/>
  <c r="Y149" i="15"/>
  <c r="Z149" i="15"/>
  <c r="AA149" i="15"/>
  <c r="AB149" i="15"/>
  <c r="AC149" i="15"/>
  <c r="AD149" i="15"/>
  <c r="AE149" i="15"/>
  <c r="AF149" i="15"/>
  <c r="AG149" i="15"/>
  <c r="AH149" i="15"/>
  <c r="AI149" i="15"/>
  <c r="AJ149" i="15"/>
  <c r="AK149" i="15"/>
  <c r="AL149" i="15"/>
  <c r="AM149" i="15"/>
  <c r="AN149" i="15"/>
  <c r="AO149" i="15"/>
  <c r="AP149" i="15"/>
  <c r="AQ149" i="15"/>
  <c r="AR149" i="15"/>
  <c r="AS149" i="15"/>
  <c r="AT149" i="15"/>
  <c r="AU149" i="15"/>
  <c r="AV149" i="15"/>
  <c r="AW149" i="15"/>
  <c r="AX149" i="15"/>
  <c r="AY149" i="15"/>
  <c r="AZ149" i="15"/>
  <c r="BA149" i="15"/>
  <c r="BB149" i="15"/>
  <c r="BC149" i="15"/>
  <c r="BD149" i="15"/>
  <c r="BE149" i="15"/>
  <c r="BF149" i="15"/>
  <c r="BG149" i="15"/>
  <c r="BH149" i="15"/>
  <c r="BI149" i="15"/>
  <c r="BJ149" i="15"/>
  <c r="BK149" i="15"/>
  <c r="BL149" i="15"/>
  <c r="G150" i="15"/>
  <c r="H150" i="15"/>
  <c r="I150" i="15"/>
  <c r="J150" i="15"/>
  <c r="K150" i="15"/>
  <c r="L150" i="15"/>
  <c r="M150" i="15"/>
  <c r="N150" i="15"/>
  <c r="O150" i="15"/>
  <c r="P150" i="15"/>
  <c r="Q150" i="15"/>
  <c r="R150" i="15"/>
  <c r="S150" i="15"/>
  <c r="T150" i="15"/>
  <c r="U150" i="15"/>
  <c r="V150" i="15"/>
  <c r="W150" i="15"/>
  <c r="X150" i="15"/>
  <c r="Y150" i="15"/>
  <c r="Z150" i="15"/>
  <c r="AA150" i="15"/>
  <c r="AB150" i="15"/>
  <c r="AC150" i="15"/>
  <c r="AD150" i="15"/>
  <c r="AE150" i="15"/>
  <c r="AF150" i="15"/>
  <c r="AG150" i="15"/>
  <c r="AH150" i="15"/>
  <c r="AI150" i="15"/>
  <c r="AJ150" i="15"/>
  <c r="AK150" i="15"/>
  <c r="AL150" i="15"/>
  <c r="AM150" i="15"/>
  <c r="AN150" i="15"/>
  <c r="AO150" i="15"/>
  <c r="AP150" i="15"/>
  <c r="AQ150" i="15"/>
  <c r="AR150" i="15"/>
  <c r="AS150" i="15"/>
  <c r="AT150" i="15"/>
  <c r="AU150" i="15"/>
  <c r="AV150" i="15"/>
  <c r="AW150" i="15"/>
  <c r="AX150" i="15"/>
  <c r="AY150" i="15"/>
  <c r="AZ150" i="15"/>
  <c r="BA150" i="15"/>
  <c r="BB150" i="15"/>
  <c r="BC150" i="15"/>
  <c r="BD150" i="15"/>
  <c r="BE150" i="15"/>
  <c r="BF150" i="15"/>
  <c r="BG150" i="15"/>
  <c r="BH150" i="15"/>
  <c r="BI150" i="15"/>
  <c r="BJ150" i="15"/>
  <c r="BK150" i="15"/>
  <c r="BL150" i="15"/>
  <c r="G151" i="15"/>
  <c r="H151" i="15"/>
  <c r="I151" i="15"/>
  <c r="J151" i="15"/>
  <c r="K151" i="15"/>
  <c r="L151" i="15"/>
  <c r="M151" i="15"/>
  <c r="N151" i="15"/>
  <c r="O151" i="15"/>
  <c r="P151" i="15"/>
  <c r="Q151" i="15"/>
  <c r="R151" i="15"/>
  <c r="S151" i="15"/>
  <c r="T151" i="15"/>
  <c r="U151" i="15"/>
  <c r="V151" i="15"/>
  <c r="W151" i="15"/>
  <c r="X151" i="15"/>
  <c r="Y151" i="15"/>
  <c r="Z151" i="15"/>
  <c r="AA151" i="15"/>
  <c r="AB151" i="15"/>
  <c r="AC151" i="15"/>
  <c r="AD151" i="15"/>
  <c r="AE151" i="15"/>
  <c r="AF151" i="15"/>
  <c r="AG151" i="15"/>
  <c r="AH151" i="15"/>
  <c r="AI151" i="15"/>
  <c r="AJ151" i="15"/>
  <c r="AK151" i="15"/>
  <c r="AL151" i="15"/>
  <c r="AM151" i="15"/>
  <c r="AN151" i="15"/>
  <c r="AO151" i="15"/>
  <c r="AP151" i="15"/>
  <c r="AQ151" i="15"/>
  <c r="AR151" i="15"/>
  <c r="AS151" i="15"/>
  <c r="AT151" i="15"/>
  <c r="AU151" i="15"/>
  <c r="AV151" i="15"/>
  <c r="AW151" i="15"/>
  <c r="AX151" i="15"/>
  <c r="AY151" i="15"/>
  <c r="AZ151" i="15"/>
  <c r="BA151" i="15"/>
  <c r="BB151" i="15"/>
  <c r="BC151" i="15"/>
  <c r="BD151" i="15"/>
  <c r="BE151" i="15"/>
  <c r="BF151" i="15"/>
  <c r="BG151" i="15"/>
  <c r="BH151" i="15"/>
  <c r="BI151" i="15"/>
  <c r="BJ151" i="15"/>
  <c r="BK151" i="15"/>
  <c r="BL151" i="15"/>
  <c r="G152" i="15"/>
  <c r="H152" i="15"/>
  <c r="I152" i="15"/>
  <c r="J152" i="15"/>
  <c r="K152" i="15"/>
  <c r="L152" i="15"/>
  <c r="M152" i="15"/>
  <c r="N152" i="15"/>
  <c r="O152" i="15"/>
  <c r="P152" i="15"/>
  <c r="Q152" i="15"/>
  <c r="R152" i="15"/>
  <c r="S152" i="15"/>
  <c r="T152" i="15"/>
  <c r="U152" i="15"/>
  <c r="V152" i="15"/>
  <c r="W152" i="15"/>
  <c r="X152" i="15"/>
  <c r="Y152" i="15"/>
  <c r="Z152" i="15"/>
  <c r="AA152" i="15"/>
  <c r="AB152" i="15"/>
  <c r="AC152" i="15"/>
  <c r="AD152" i="15"/>
  <c r="AE152" i="15"/>
  <c r="AF152" i="15"/>
  <c r="AG152" i="15"/>
  <c r="AH152" i="15"/>
  <c r="AI152" i="15"/>
  <c r="AJ152" i="15"/>
  <c r="AK152" i="15"/>
  <c r="AL152" i="15"/>
  <c r="AM152" i="15"/>
  <c r="AN152" i="15"/>
  <c r="AO152" i="15"/>
  <c r="AP152" i="15"/>
  <c r="AQ152" i="15"/>
  <c r="AR152" i="15"/>
  <c r="AS152" i="15"/>
  <c r="AT152" i="15"/>
  <c r="AU152" i="15"/>
  <c r="AV152" i="15"/>
  <c r="AW152" i="15"/>
  <c r="AX152" i="15"/>
  <c r="AY152" i="15"/>
  <c r="AZ152" i="15"/>
  <c r="BA152" i="15"/>
  <c r="BB152" i="15"/>
  <c r="BC152" i="15"/>
  <c r="BD152" i="15"/>
  <c r="BE152" i="15"/>
  <c r="BF152" i="15"/>
  <c r="BG152" i="15"/>
  <c r="BH152" i="15"/>
  <c r="BI152" i="15"/>
  <c r="BJ152" i="15"/>
  <c r="BK152" i="15"/>
  <c r="BL152" i="15"/>
  <c r="G153" i="15"/>
  <c r="H153" i="15"/>
  <c r="I153" i="15"/>
  <c r="J153" i="15"/>
  <c r="K153" i="15"/>
  <c r="L153" i="15"/>
  <c r="M153" i="15"/>
  <c r="N153" i="15"/>
  <c r="O153" i="15"/>
  <c r="P153" i="15"/>
  <c r="Q153" i="15"/>
  <c r="R153" i="15"/>
  <c r="S153" i="15"/>
  <c r="T153" i="15"/>
  <c r="U153" i="15"/>
  <c r="V153" i="15"/>
  <c r="W153" i="15"/>
  <c r="X153" i="15"/>
  <c r="Y153" i="15"/>
  <c r="Z153" i="15"/>
  <c r="AA153" i="15"/>
  <c r="AB153" i="15"/>
  <c r="AC153" i="15"/>
  <c r="AD153" i="15"/>
  <c r="AE153" i="15"/>
  <c r="AF153" i="15"/>
  <c r="AG153" i="15"/>
  <c r="AH153" i="15"/>
  <c r="AI153" i="15"/>
  <c r="AJ153" i="15"/>
  <c r="AK153" i="15"/>
  <c r="AL153" i="15"/>
  <c r="AM153" i="15"/>
  <c r="AN153" i="15"/>
  <c r="AO153" i="15"/>
  <c r="AP153" i="15"/>
  <c r="AQ153" i="15"/>
  <c r="AR153" i="15"/>
  <c r="AS153" i="15"/>
  <c r="AT153" i="15"/>
  <c r="AU153" i="15"/>
  <c r="AV153" i="15"/>
  <c r="AW153" i="15"/>
  <c r="AX153" i="15"/>
  <c r="AY153" i="15"/>
  <c r="AZ153" i="15"/>
  <c r="BA153" i="15"/>
  <c r="BB153" i="15"/>
  <c r="BC153" i="15"/>
  <c r="BD153" i="15"/>
  <c r="BE153" i="15"/>
  <c r="BF153" i="15"/>
  <c r="BG153" i="15"/>
  <c r="BH153" i="15"/>
  <c r="BI153" i="15"/>
  <c r="BJ153" i="15"/>
  <c r="BK153" i="15"/>
  <c r="BL153" i="15"/>
  <c r="G147" i="14"/>
  <c r="H147" i="14"/>
  <c r="I147" i="14"/>
  <c r="J147" i="14"/>
  <c r="K147" i="14"/>
  <c r="L147" i="14"/>
  <c r="M147" i="14"/>
  <c r="N147" i="14"/>
  <c r="O147" i="14"/>
  <c r="P147" i="14"/>
  <c r="Q147" i="14"/>
  <c r="R147" i="14"/>
  <c r="S147" i="14"/>
  <c r="T147" i="14"/>
  <c r="U147" i="14"/>
  <c r="V147" i="14"/>
  <c r="W147" i="14"/>
  <c r="X147" i="14"/>
  <c r="Y147" i="14"/>
  <c r="Z147" i="14"/>
  <c r="AA147" i="14"/>
  <c r="AB147" i="14"/>
  <c r="AC147" i="14"/>
  <c r="AD147" i="14"/>
  <c r="AE147" i="14"/>
  <c r="AF147" i="14"/>
  <c r="AG147" i="14"/>
  <c r="AH147" i="14"/>
  <c r="AI147" i="14"/>
  <c r="AJ147" i="14"/>
  <c r="AK147" i="14"/>
  <c r="AL147" i="14"/>
  <c r="AM147" i="14"/>
  <c r="AN147" i="14"/>
  <c r="AO147" i="14"/>
  <c r="AP147" i="14"/>
  <c r="AQ147" i="14"/>
  <c r="AR147" i="14"/>
  <c r="AS147" i="14"/>
  <c r="AT147" i="14"/>
  <c r="AU147" i="14"/>
  <c r="AV147" i="14"/>
  <c r="AW147" i="14"/>
  <c r="AX147" i="14"/>
  <c r="AY147" i="14"/>
  <c r="AZ147" i="14"/>
  <c r="BA147" i="14"/>
  <c r="BB147" i="14"/>
  <c r="BC147" i="14"/>
  <c r="BD147" i="14"/>
  <c r="BE147" i="14"/>
  <c r="BF147" i="14"/>
  <c r="BG147" i="14"/>
  <c r="BH147" i="14"/>
  <c r="BI147" i="14"/>
  <c r="BJ147" i="14"/>
  <c r="BK147" i="14"/>
  <c r="BL147" i="14"/>
  <c r="G148" i="14"/>
  <c r="H148" i="14"/>
  <c r="I148" i="14"/>
  <c r="J148" i="14"/>
  <c r="K148" i="14"/>
  <c r="L148" i="14"/>
  <c r="M148" i="14"/>
  <c r="N148" i="14"/>
  <c r="O148" i="14"/>
  <c r="P148" i="14"/>
  <c r="Q148" i="14"/>
  <c r="R148" i="14"/>
  <c r="S148" i="14"/>
  <c r="T148" i="14"/>
  <c r="U148" i="14"/>
  <c r="V148" i="14"/>
  <c r="W148" i="14"/>
  <c r="X148" i="14"/>
  <c r="Y148" i="14"/>
  <c r="Z148" i="14"/>
  <c r="AA148" i="14"/>
  <c r="AB148" i="14"/>
  <c r="AC148" i="14"/>
  <c r="AD148" i="14"/>
  <c r="AE148" i="14"/>
  <c r="AF148" i="14"/>
  <c r="AG148" i="14"/>
  <c r="AH148" i="14"/>
  <c r="AI148" i="14"/>
  <c r="AJ148" i="14"/>
  <c r="AK148" i="14"/>
  <c r="AL148" i="14"/>
  <c r="AM148" i="14"/>
  <c r="AN148" i="14"/>
  <c r="AO148" i="14"/>
  <c r="AP148" i="14"/>
  <c r="AQ148" i="14"/>
  <c r="AR148" i="14"/>
  <c r="AS148" i="14"/>
  <c r="AT148" i="14"/>
  <c r="AU148" i="14"/>
  <c r="AV148" i="14"/>
  <c r="AW148" i="14"/>
  <c r="AX148" i="14"/>
  <c r="AY148" i="14"/>
  <c r="AZ148" i="14"/>
  <c r="BA148" i="14"/>
  <c r="BB148" i="14"/>
  <c r="BC148" i="14"/>
  <c r="BD148" i="14"/>
  <c r="BE148" i="14"/>
  <c r="BF148" i="14"/>
  <c r="BG148" i="14"/>
  <c r="BH148" i="14"/>
  <c r="BI148" i="14"/>
  <c r="BJ148" i="14"/>
  <c r="BK148" i="14"/>
  <c r="BL148" i="14"/>
  <c r="G149" i="14"/>
  <c r="H149" i="14"/>
  <c r="I149" i="14"/>
  <c r="J149" i="14"/>
  <c r="K149" i="14"/>
  <c r="L149" i="14"/>
  <c r="M149" i="14"/>
  <c r="N149" i="14"/>
  <c r="O149" i="14"/>
  <c r="P149" i="14"/>
  <c r="Q149" i="14"/>
  <c r="R149" i="14"/>
  <c r="S149" i="14"/>
  <c r="T149" i="14"/>
  <c r="U149" i="14"/>
  <c r="V149" i="14"/>
  <c r="W149" i="14"/>
  <c r="X149" i="14"/>
  <c r="Y149" i="14"/>
  <c r="Z149" i="14"/>
  <c r="AA149" i="14"/>
  <c r="AB149" i="14"/>
  <c r="AC149" i="14"/>
  <c r="AD149" i="14"/>
  <c r="AE149" i="14"/>
  <c r="AF149" i="14"/>
  <c r="AG149" i="14"/>
  <c r="AH149" i="14"/>
  <c r="AI149" i="14"/>
  <c r="AJ149" i="14"/>
  <c r="AK149" i="14"/>
  <c r="AL149" i="14"/>
  <c r="AM149" i="14"/>
  <c r="AN149" i="14"/>
  <c r="AO149" i="14"/>
  <c r="AP149" i="14"/>
  <c r="AQ149" i="14"/>
  <c r="AR149" i="14"/>
  <c r="AS149" i="14"/>
  <c r="AT149" i="14"/>
  <c r="AU149" i="14"/>
  <c r="AV149" i="14"/>
  <c r="AW149" i="14"/>
  <c r="AX149" i="14"/>
  <c r="AY149" i="14"/>
  <c r="AZ149" i="14"/>
  <c r="BA149" i="14"/>
  <c r="BB149" i="14"/>
  <c r="BC149" i="14"/>
  <c r="BD149" i="14"/>
  <c r="BE149" i="14"/>
  <c r="BF149" i="14"/>
  <c r="BG149" i="14"/>
  <c r="BH149" i="14"/>
  <c r="BI149" i="14"/>
  <c r="BJ149" i="14"/>
  <c r="BK149" i="14"/>
  <c r="BL149" i="14"/>
  <c r="G150" i="14"/>
  <c r="H150" i="14"/>
  <c r="I150" i="14"/>
  <c r="J150" i="14"/>
  <c r="K150" i="14"/>
  <c r="L150" i="14"/>
  <c r="M150" i="14"/>
  <c r="N150" i="14"/>
  <c r="O150" i="14"/>
  <c r="P150" i="14"/>
  <c r="Q150" i="14"/>
  <c r="R150" i="14"/>
  <c r="S150" i="14"/>
  <c r="T150" i="14"/>
  <c r="U150" i="14"/>
  <c r="V150" i="14"/>
  <c r="W150" i="14"/>
  <c r="X150" i="14"/>
  <c r="Y150" i="14"/>
  <c r="Z150" i="14"/>
  <c r="AA150" i="14"/>
  <c r="AB150" i="14"/>
  <c r="AC150" i="14"/>
  <c r="AD150" i="14"/>
  <c r="AE150" i="14"/>
  <c r="AF150" i="14"/>
  <c r="AG150" i="14"/>
  <c r="AH150" i="14"/>
  <c r="AI150" i="14"/>
  <c r="AJ150" i="14"/>
  <c r="AK150" i="14"/>
  <c r="AL150" i="14"/>
  <c r="AM150" i="14"/>
  <c r="AN150" i="14"/>
  <c r="AO150" i="14"/>
  <c r="AP150" i="14"/>
  <c r="AQ150" i="14"/>
  <c r="AR150" i="14"/>
  <c r="AS150" i="14"/>
  <c r="AT150" i="14"/>
  <c r="AU150" i="14"/>
  <c r="AV150" i="14"/>
  <c r="AW150" i="14"/>
  <c r="AX150" i="14"/>
  <c r="AY150" i="14"/>
  <c r="AZ150" i="14"/>
  <c r="BA150" i="14"/>
  <c r="BB150" i="14"/>
  <c r="BC150" i="14"/>
  <c r="BD150" i="14"/>
  <c r="BE150" i="14"/>
  <c r="BF150" i="14"/>
  <c r="BG150" i="14"/>
  <c r="BH150" i="14"/>
  <c r="BI150" i="14"/>
  <c r="BJ150" i="14"/>
  <c r="BK150" i="14"/>
  <c r="BL150" i="14"/>
  <c r="G151" i="14"/>
  <c r="H151" i="14"/>
  <c r="I151" i="14"/>
  <c r="J151" i="14"/>
  <c r="K151" i="14"/>
  <c r="L151" i="14"/>
  <c r="M151" i="14"/>
  <c r="N151" i="14"/>
  <c r="O151" i="14"/>
  <c r="P151" i="14"/>
  <c r="Q151" i="14"/>
  <c r="R151" i="14"/>
  <c r="S151" i="14"/>
  <c r="T151" i="14"/>
  <c r="U151" i="14"/>
  <c r="V151" i="14"/>
  <c r="W151" i="14"/>
  <c r="X151" i="14"/>
  <c r="Y151" i="14"/>
  <c r="Z151" i="14"/>
  <c r="AA151" i="14"/>
  <c r="AB151" i="14"/>
  <c r="AC151" i="14"/>
  <c r="AD151" i="14"/>
  <c r="AE151" i="14"/>
  <c r="AF151" i="14"/>
  <c r="AG151" i="14"/>
  <c r="AH151" i="14"/>
  <c r="AI151" i="14"/>
  <c r="AJ151" i="14"/>
  <c r="AK151" i="14"/>
  <c r="AL151" i="14"/>
  <c r="AM151" i="14"/>
  <c r="AN151" i="14"/>
  <c r="AO151" i="14"/>
  <c r="AP151" i="14"/>
  <c r="AQ151" i="14"/>
  <c r="AR151" i="14"/>
  <c r="AS151" i="14"/>
  <c r="AT151" i="14"/>
  <c r="AU151" i="14"/>
  <c r="AV151" i="14"/>
  <c r="AW151" i="14"/>
  <c r="AX151" i="14"/>
  <c r="AY151" i="14"/>
  <c r="AZ151" i="14"/>
  <c r="BA151" i="14"/>
  <c r="BB151" i="14"/>
  <c r="BC151" i="14"/>
  <c r="BD151" i="14"/>
  <c r="BE151" i="14"/>
  <c r="BF151" i="14"/>
  <c r="BG151" i="14"/>
  <c r="BH151" i="14"/>
  <c r="BI151" i="14"/>
  <c r="BJ151" i="14"/>
  <c r="BK151" i="14"/>
  <c r="BL151" i="14"/>
  <c r="G152" i="14"/>
  <c r="H152" i="14"/>
  <c r="I152" i="14"/>
  <c r="J152" i="14"/>
  <c r="K152" i="14"/>
  <c r="L152" i="14"/>
  <c r="M152" i="14"/>
  <c r="N152" i="14"/>
  <c r="O152" i="14"/>
  <c r="P152" i="14"/>
  <c r="Q152" i="14"/>
  <c r="R152" i="14"/>
  <c r="S152" i="14"/>
  <c r="T152" i="14"/>
  <c r="U152" i="14"/>
  <c r="V152" i="14"/>
  <c r="W152" i="14"/>
  <c r="X152" i="14"/>
  <c r="Y152" i="14"/>
  <c r="Z152" i="14"/>
  <c r="AA152" i="14"/>
  <c r="AB152" i="14"/>
  <c r="AC152" i="14"/>
  <c r="AD152" i="14"/>
  <c r="AE152" i="14"/>
  <c r="AF152" i="14"/>
  <c r="AG152" i="14"/>
  <c r="AH152" i="14"/>
  <c r="AI152" i="14"/>
  <c r="AJ152" i="14"/>
  <c r="AK152" i="14"/>
  <c r="AL152" i="14"/>
  <c r="AM152" i="14"/>
  <c r="AN152" i="14"/>
  <c r="AO152" i="14"/>
  <c r="AP152" i="14"/>
  <c r="AQ152" i="14"/>
  <c r="AR152" i="14"/>
  <c r="AS152" i="14"/>
  <c r="AT152" i="14"/>
  <c r="AU152" i="14"/>
  <c r="AV152" i="14"/>
  <c r="AW152" i="14"/>
  <c r="AX152" i="14"/>
  <c r="AY152" i="14"/>
  <c r="AZ152" i="14"/>
  <c r="BA152" i="14"/>
  <c r="BB152" i="14"/>
  <c r="BC152" i="14"/>
  <c r="BD152" i="14"/>
  <c r="BE152" i="14"/>
  <c r="BF152" i="14"/>
  <c r="BG152" i="14"/>
  <c r="BH152" i="14"/>
  <c r="BI152" i="14"/>
  <c r="BJ152" i="14"/>
  <c r="BK152" i="14"/>
  <c r="BL152" i="14"/>
  <c r="G153" i="14"/>
  <c r="H153" i="14"/>
  <c r="I153" i="14"/>
  <c r="J153" i="14"/>
  <c r="K153" i="14"/>
  <c r="L153" i="14"/>
  <c r="M153" i="14"/>
  <c r="N153" i="14"/>
  <c r="O153" i="14"/>
  <c r="P153" i="14"/>
  <c r="Q153" i="14"/>
  <c r="R153" i="14"/>
  <c r="S153" i="14"/>
  <c r="T153" i="14"/>
  <c r="U153" i="14"/>
  <c r="V153" i="14"/>
  <c r="W153" i="14"/>
  <c r="X153" i="14"/>
  <c r="Y153" i="14"/>
  <c r="Z153" i="14"/>
  <c r="AA153" i="14"/>
  <c r="AB153" i="14"/>
  <c r="AC153" i="14"/>
  <c r="AD153" i="14"/>
  <c r="AE153" i="14"/>
  <c r="AF153" i="14"/>
  <c r="AG153" i="14"/>
  <c r="AH153" i="14"/>
  <c r="AI153" i="14"/>
  <c r="AJ153" i="14"/>
  <c r="AK153" i="14"/>
  <c r="AL153" i="14"/>
  <c r="AM153" i="14"/>
  <c r="AN153" i="14"/>
  <c r="AO153" i="14"/>
  <c r="AP153" i="14"/>
  <c r="AQ153" i="14"/>
  <c r="AR153" i="14"/>
  <c r="AS153" i="14"/>
  <c r="AT153" i="14"/>
  <c r="AU153" i="14"/>
  <c r="AV153" i="14"/>
  <c r="AW153" i="14"/>
  <c r="AX153" i="14"/>
  <c r="AY153" i="14"/>
  <c r="AZ153" i="14"/>
  <c r="BA153" i="14"/>
  <c r="BB153" i="14"/>
  <c r="BC153" i="14"/>
  <c r="BD153" i="14"/>
  <c r="BE153" i="14"/>
  <c r="BF153" i="14"/>
  <c r="BG153" i="14"/>
  <c r="BH153" i="14"/>
  <c r="BI153" i="14"/>
  <c r="BJ153" i="14"/>
  <c r="BK153" i="14"/>
  <c r="BL153" i="14"/>
  <c r="G147" i="13"/>
  <c r="H147" i="13"/>
  <c r="I147" i="13"/>
  <c r="J147" i="13"/>
  <c r="K147" i="13"/>
  <c r="L147" i="13"/>
  <c r="M147" i="13"/>
  <c r="N147" i="13"/>
  <c r="O147" i="13"/>
  <c r="P147" i="13"/>
  <c r="Q147" i="13"/>
  <c r="R147" i="13"/>
  <c r="S147" i="13"/>
  <c r="T147" i="13"/>
  <c r="U147" i="13"/>
  <c r="V147" i="13"/>
  <c r="W147" i="13"/>
  <c r="X147" i="13"/>
  <c r="Y147" i="13"/>
  <c r="Z147" i="13"/>
  <c r="AA147" i="13"/>
  <c r="AB147" i="13"/>
  <c r="AC147" i="13"/>
  <c r="AD147" i="13"/>
  <c r="AE147" i="13"/>
  <c r="AF147" i="13"/>
  <c r="AG147" i="13"/>
  <c r="AH147" i="13"/>
  <c r="AI147" i="13"/>
  <c r="AJ147" i="13"/>
  <c r="AK147" i="13"/>
  <c r="AL147" i="13"/>
  <c r="AM147" i="13"/>
  <c r="AN147" i="13"/>
  <c r="AO147" i="13"/>
  <c r="AP147" i="13"/>
  <c r="AQ147" i="13"/>
  <c r="AR147" i="13"/>
  <c r="AS147" i="13"/>
  <c r="AT147" i="13"/>
  <c r="AU147" i="13"/>
  <c r="AV147" i="13"/>
  <c r="AW147" i="13"/>
  <c r="AX147" i="13"/>
  <c r="AY147" i="13"/>
  <c r="AZ147" i="13"/>
  <c r="BA147" i="13"/>
  <c r="BB147" i="13"/>
  <c r="BC147" i="13"/>
  <c r="BD147" i="13"/>
  <c r="BE147" i="13"/>
  <c r="BF147" i="13"/>
  <c r="BG147" i="13"/>
  <c r="BH147" i="13"/>
  <c r="BI147" i="13"/>
  <c r="BJ147" i="13"/>
  <c r="BK147" i="13"/>
  <c r="BL147" i="13"/>
  <c r="G148" i="13"/>
  <c r="H148" i="13"/>
  <c r="I148" i="13"/>
  <c r="J148" i="13"/>
  <c r="K148" i="13"/>
  <c r="L148" i="13"/>
  <c r="M148" i="13"/>
  <c r="N148" i="13"/>
  <c r="O148" i="13"/>
  <c r="P148" i="13"/>
  <c r="Q148" i="13"/>
  <c r="R148" i="13"/>
  <c r="S148" i="13"/>
  <c r="T148" i="13"/>
  <c r="U148" i="13"/>
  <c r="V148" i="13"/>
  <c r="W148" i="13"/>
  <c r="X148" i="13"/>
  <c r="Y148" i="13"/>
  <c r="Z148" i="13"/>
  <c r="AA148" i="13"/>
  <c r="AB148" i="13"/>
  <c r="AC148" i="13"/>
  <c r="AD148" i="13"/>
  <c r="AE148" i="13"/>
  <c r="AF148" i="13"/>
  <c r="AG148" i="13"/>
  <c r="AH148" i="13"/>
  <c r="AI148" i="13"/>
  <c r="AJ148" i="13"/>
  <c r="AK148" i="13"/>
  <c r="AL148" i="13"/>
  <c r="AM148" i="13"/>
  <c r="AN148" i="13"/>
  <c r="AO148" i="13"/>
  <c r="AP148" i="13"/>
  <c r="AQ148" i="13"/>
  <c r="AR148" i="13"/>
  <c r="AS148" i="13"/>
  <c r="AT148" i="13"/>
  <c r="AU148" i="13"/>
  <c r="AV148" i="13"/>
  <c r="AW148" i="13"/>
  <c r="AX148" i="13"/>
  <c r="AY148" i="13"/>
  <c r="AZ148" i="13"/>
  <c r="BA148" i="13"/>
  <c r="BB148" i="13"/>
  <c r="BC148" i="13"/>
  <c r="BD148" i="13"/>
  <c r="BE148" i="13"/>
  <c r="BF148" i="13"/>
  <c r="BG148" i="13"/>
  <c r="BH148" i="13"/>
  <c r="BI148" i="13"/>
  <c r="BJ148" i="13"/>
  <c r="BK148" i="13"/>
  <c r="BL148" i="13"/>
  <c r="G149" i="13"/>
  <c r="H149" i="13"/>
  <c r="I149" i="13"/>
  <c r="J149" i="13"/>
  <c r="K149" i="13"/>
  <c r="L149" i="13"/>
  <c r="M149" i="13"/>
  <c r="N149" i="13"/>
  <c r="O149" i="13"/>
  <c r="P149" i="13"/>
  <c r="Q149" i="13"/>
  <c r="R149" i="13"/>
  <c r="S149" i="13"/>
  <c r="T149" i="13"/>
  <c r="U149" i="13"/>
  <c r="V149" i="13"/>
  <c r="W149" i="13"/>
  <c r="X149" i="13"/>
  <c r="Y149" i="13"/>
  <c r="Z149" i="13"/>
  <c r="AA149" i="13"/>
  <c r="AB149" i="13"/>
  <c r="AC149" i="13"/>
  <c r="AD149" i="13"/>
  <c r="AE149" i="13"/>
  <c r="AF149" i="13"/>
  <c r="AG149" i="13"/>
  <c r="AH149" i="13"/>
  <c r="AI149" i="13"/>
  <c r="AJ149" i="13"/>
  <c r="AK149" i="13"/>
  <c r="AL149" i="13"/>
  <c r="AM149" i="13"/>
  <c r="AN149" i="13"/>
  <c r="AO149" i="13"/>
  <c r="AP149" i="13"/>
  <c r="AQ149" i="13"/>
  <c r="AR149" i="13"/>
  <c r="AS149" i="13"/>
  <c r="AT149" i="13"/>
  <c r="AU149" i="13"/>
  <c r="AV149" i="13"/>
  <c r="AW149" i="13"/>
  <c r="AX149" i="13"/>
  <c r="AY149" i="13"/>
  <c r="AZ149" i="13"/>
  <c r="BA149" i="13"/>
  <c r="BB149" i="13"/>
  <c r="BC149" i="13"/>
  <c r="BD149" i="13"/>
  <c r="BE149" i="13"/>
  <c r="BF149" i="13"/>
  <c r="BG149" i="13"/>
  <c r="BH149" i="13"/>
  <c r="BI149" i="13"/>
  <c r="BJ149" i="13"/>
  <c r="BK149" i="13"/>
  <c r="BL149" i="13"/>
  <c r="G150" i="13"/>
  <c r="H150" i="13"/>
  <c r="I150" i="13"/>
  <c r="J150" i="13"/>
  <c r="K150" i="13"/>
  <c r="L150" i="13"/>
  <c r="M150" i="13"/>
  <c r="N150" i="13"/>
  <c r="O150" i="13"/>
  <c r="P150" i="13"/>
  <c r="Q150" i="13"/>
  <c r="R150" i="13"/>
  <c r="S150" i="13"/>
  <c r="T150" i="13"/>
  <c r="U150" i="13"/>
  <c r="V150" i="13"/>
  <c r="W150" i="13"/>
  <c r="X150" i="13"/>
  <c r="Y150" i="13"/>
  <c r="Z150" i="13"/>
  <c r="AA150" i="13"/>
  <c r="AB150" i="13"/>
  <c r="AC150" i="13"/>
  <c r="AD150" i="13"/>
  <c r="AE150" i="13"/>
  <c r="AF150" i="13"/>
  <c r="AG150" i="13"/>
  <c r="AH150" i="13"/>
  <c r="AI150" i="13"/>
  <c r="AJ150" i="13"/>
  <c r="AK150" i="13"/>
  <c r="AL150" i="13"/>
  <c r="AM150" i="13"/>
  <c r="AN150" i="13"/>
  <c r="AO150" i="13"/>
  <c r="AP150" i="13"/>
  <c r="AQ150" i="13"/>
  <c r="AR150" i="13"/>
  <c r="AS150" i="13"/>
  <c r="AT150" i="13"/>
  <c r="AU150" i="13"/>
  <c r="AV150" i="13"/>
  <c r="AW150" i="13"/>
  <c r="AX150" i="13"/>
  <c r="AY150" i="13"/>
  <c r="AZ150" i="13"/>
  <c r="BA150" i="13"/>
  <c r="BB150" i="13"/>
  <c r="BC150" i="13"/>
  <c r="BD150" i="13"/>
  <c r="BE150" i="13"/>
  <c r="BF150" i="13"/>
  <c r="BG150" i="13"/>
  <c r="BH150" i="13"/>
  <c r="BI150" i="13"/>
  <c r="BJ150" i="13"/>
  <c r="BK150" i="13"/>
  <c r="BL150" i="13"/>
  <c r="G151" i="13"/>
  <c r="H151" i="13"/>
  <c r="I151" i="13"/>
  <c r="J151" i="13"/>
  <c r="K151" i="13"/>
  <c r="L151" i="13"/>
  <c r="M151" i="13"/>
  <c r="N151" i="13"/>
  <c r="O151" i="13"/>
  <c r="P151" i="13"/>
  <c r="Q151" i="13"/>
  <c r="R151" i="13"/>
  <c r="S151" i="13"/>
  <c r="T151" i="13"/>
  <c r="U151" i="13"/>
  <c r="V151" i="13"/>
  <c r="W151" i="13"/>
  <c r="X151" i="13"/>
  <c r="Y151" i="13"/>
  <c r="Z151" i="13"/>
  <c r="AA151" i="13"/>
  <c r="AB151" i="13"/>
  <c r="AC151" i="13"/>
  <c r="AD151" i="13"/>
  <c r="AE151" i="13"/>
  <c r="AF151" i="13"/>
  <c r="AG151" i="13"/>
  <c r="AH151" i="13"/>
  <c r="AI151" i="13"/>
  <c r="AJ151" i="13"/>
  <c r="AK151" i="13"/>
  <c r="AL151" i="13"/>
  <c r="AM151" i="13"/>
  <c r="AN151" i="13"/>
  <c r="AO151" i="13"/>
  <c r="AP151" i="13"/>
  <c r="AQ151" i="13"/>
  <c r="AR151" i="13"/>
  <c r="AS151" i="13"/>
  <c r="AT151" i="13"/>
  <c r="AU151" i="13"/>
  <c r="AV151" i="13"/>
  <c r="AW151" i="13"/>
  <c r="AX151" i="13"/>
  <c r="AY151" i="13"/>
  <c r="AZ151" i="13"/>
  <c r="BA151" i="13"/>
  <c r="BB151" i="13"/>
  <c r="BC151" i="13"/>
  <c r="BD151" i="13"/>
  <c r="BE151" i="13"/>
  <c r="BF151" i="13"/>
  <c r="BG151" i="13"/>
  <c r="BH151" i="13"/>
  <c r="BI151" i="13"/>
  <c r="BJ151" i="13"/>
  <c r="BK151" i="13"/>
  <c r="BL151" i="13"/>
  <c r="G152" i="13"/>
  <c r="H152" i="13"/>
  <c r="I152" i="13"/>
  <c r="J152" i="13"/>
  <c r="K152" i="13"/>
  <c r="L152" i="13"/>
  <c r="M152" i="13"/>
  <c r="N152" i="13"/>
  <c r="O152" i="13"/>
  <c r="P152" i="13"/>
  <c r="Q152" i="13"/>
  <c r="R152" i="13"/>
  <c r="S152" i="13"/>
  <c r="T152" i="13"/>
  <c r="U152" i="13"/>
  <c r="V152" i="13"/>
  <c r="W152" i="13"/>
  <c r="X152" i="13"/>
  <c r="Y152" i="13"/>
  <c r="Z152" i="13"/>
  <c r="AA152" i="13"/>
  <c r="AB152" i="13"/>
  <c r="AC152" i="13"/>
  <c r="AD152" i="13"/>
  <c r="AE152" i="13"/>
  <c r="AF152" i="13"/>
  <c r="AG152" i="13"/>
  <c r="AH152" i="13"/>
  <c r="AI152" i="13"/>
  <c r="AJ152" i="13"/>
  <c r="AK152" i="13"/>
  <c r="AL152" i="13"/>
  <c r="AM152" i="13"/>
  <c r="AN152" i="13"/>
  <c r="AO152" i="13"/>
  <c r="AP152" i="13"/>
  <c r="AQ152" i="13"/>
  <c r="AR152" i="13"/>
  <c r="AS152" i="13"/>
  <c r="AT152" i="13"/>
  <c r="AU152" i="13"/>
  <c r="AV152" i="13"/>
  <c r="AW152" i="13"/>
  <c r="AX152" i="13"/>
  <c r="AY152" i="13"/>
  <c r="AZ152" i="13"/>
  <c r="BA152" i="13"/>
  <c r="BB152" i="13"/>
  <c r="BC152" i="13"/>
  <c r="BD152" i="13"/>
  <c r="BE152" i="13"/>
  <c r="BF152" i="13"/>
  <c r="BG152" i="13"/>
  <c r="BH152" i="13"/>
  <c r="BI152" i="13"/>
  <c r="BJ152" i="13"/>
  <c r="BK152" i="13"/>
  <c r="BL152" i="13"/>
  <c r="G153" i="13"/>
  <c r="H153" i="13"/>
  <c r="I153" i="13"/>
  <c r="J153" i="13"/>
  <c r="K153" i="13"/>
  <c r="L153" i="13"/>
  <c r="M153" i="13"/>
  <c r="N153" i="13"/>
  <c r="O153" i="13"/>
  <c r="P153" i="13"/>
  <c r="Q153" i="13"/>
  <c r="R153" i="13"/>
  <c r="S153" i="13"/>
  <c r="T153" i="13"/>
  <c r="U153" i="13"/>
  <c r="V153" i="13"/>
  <c r="W153" i="13"/>
  <c r="X153" i="13"/>
  <c r="Y153" i="13"/>
  <c r="Z153" i="13"/>
  <c r="AA153" i="13"/>
  <c r="AB153" i="13"/>
  <c r="AC153" i="13"/>
  <c r="AD153" i="13"/>
  <c r="AE153" i="13"/>
  <c r="AF153" i="13"/>
  <c r="AG153" i="13"/>
  <c r="AH153" i="13"/>
  <c r="AI153" i="13"/>
  <c r="AJ153" i="13"/>
  <c r="AK153" i="13"/>
  <c r="AL153" i="13"/>
  <c r="AM153" i="13"/>
  <c r="AN153" i="13"/>
  <c r="AO153" i="13"/>
  <c r="AP153" i="13"/>
  <c r="AQ153" i="13"/>
  <c r="AR153" i="13"/>
  <c r="AS153" i="13"/>
  <c r="AT153" i="13"/>
  <c r="AU153" i="13"/>
  <c r="AV153" i="13"/>
  <c r="AW153" i="13"/>
  <c r="AX153" i="13"/>
  <c r="AY153" i="13"/>
  <c r="AZ153" i="13"/>
  <c r="BA153" i="13"/>
  <c r="BB153" i="13"/>
  <c r="BC153" i="13"/>
  <c r="BD153" i="13"/>
  <c r="BE153" i="13"/>
  <c r="BF153" i="13"/>
  <c r="BG153" i="13"/>
  <c r="BH153" i="13"/>
  <c r="BI153" i="13"/>
  <c r="BJ153" i="13"/>
  <c r="BK153" i="13"/>
  <c r="BL153" i="13"/>
  <c r="G147" i="12"/>
  <c r="H147" i="12"/>
  <c r="I147" i="12"/>
  <c r="J147" i="12"/>
  <c r="K147" i="12"/>
  <c r="L147" i="12"/>
  <c r="M147" i="12"/>
  <c r="N147" i="12"/>
  <c r="O147" i="12"/>
  <c r="P147" i="12"/>
  <c r="Q147" i="12"/>
  <c r="R147" i="12"/>
  <c r="S147" i="12"/>
  <c r="T147" i="12"/>
  <c r="U147" i="12"/>
  <c r="V147" i="12"/>
  <c r="W147" i="12"/>
  <c r="X147" i="12"/>
  <c r="Y147" i="12"/>
  <c r="Z147" i="12"/>
  <c r="AA147" i="12"/>
  <c r="AB147" i="12"/>
  <c r="AC147" i="12"/>
  <c r="AD147" i="12"/>
  <c r="AE147" i="12"/>
  <c r="AF147" i="12"/>
  <c r="AG147" i="12"/>
  <c r="AH147" i="12"/>
  <c r="AI147" i="12"/>
  <c r="AJ147" i="12"/>
  <c r="AK147" i="12"/>
  <c r="AL147" i="12"/>
  <c r="AM147" i="12"/>
  <c r="AN147" i="12"/>
  <c r="AO147" i="12"/>
  <c r="AP147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BC147" i="12"/>
  <c r="BD147" i="12"/>
  <c r="BE147" i="12"/>
  <c r="BF147" i="12"/>
  <c r="BG147" i="12"/>
  <c r="BH147" i="12"/>
  <c r="BI147" i="12"/>
  <c r="BJ147" i="12"/>
  <c r="BK147" i="12"/>
  <c r="BL147" i="12"/>
  <c r="G148" i="12"/>
  <c r="H148" i="12"/>
  <c r="I148" i="12"/>
  <c r="J148" i="12"/>
  <c r="K148" i="12"/>
  <c r="L148" i="12"/>
  <c r="M148" i="12"/>
  <c r="N148" i="12"/>
  <c r="O148" i="12"/>
  <c r="P148" i="12"/>
  <c r="Q148" i="12"/>
  <c r="R148" i="12"/>
  <c r="S148" i="12"/>
  <c r="T148" i="12"/>
  <c r="U148" i="12"/>
  <c r="V148" i="12"/>
  <c r="W148" i="12"/>
  <c r="X148" i="12"/>
  <c r="Y148" i="12"/>
  <c r="Z148" i="12"/>
  <c r="AA148" i="12"/>
  <c r="AB148" i="12"/>
  <c r="AC148" i="12"/>
  <c r="AD148" i="12"/>
  <c r="AE148" i="12"/>
  <c r="AF148" i="12"/>
  <c r="AG148" i="12"/>
  <c r="AH148" i="12"/>
  <c r="AI148" i="12"/>
  <c r="AJ148" i="12"/>
  <c r="AK148" i="12"/>
  <c r="AL148" i="12"/>
  <c r="AM148" i="12"/>
  <c r="AN148" i="12"/>
  <c r="AO148" i="12"/>
  <c r="AP148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BC148" i="12"/>
  <c r="BD148" i="12"/>
  <c r="BE148" i="12"/>
  <c r="BF148" i="12"/>
  <c r="BG148" i="12"/>
  <c r="BH148" i="12"/>
  <c r="BI148" i="12"/>
  <c r="BJ148" i="12"/>
  <c r="BK148" i="12"/>
  <c r="BL148" i="12"/>
  <c r="G149" i="12"/>
  <c r="H149" i="12"/>
  <c r="I149" i="12"/>
  <c r="J149" i="12"/>
  <c r="K149" i="12"/>
  <c r="L149" i="12"/>
  <c r="M149" i="12"/>
  <c r="N149" i="12"/>
  <c r="O149" i="12"/>
  <c r="P149" i="12"/>
  <c r="Q149" i="12"/>
  <c r="R149" i="12"/>
  <c r="S149" i="12"/>
  <c r="T149" i="12"/>
  <c r="U149" i="12"/>
  <c r="V149" i="12"/>
  <c r="W149" i="12"/>
  <c r="X149" i="12"/>
  <c r="Y149" i="12"/>
  <c r="Z149" i="12"/>
  <c r="AA149" i="12"/>
  <c r="AB149" i="12"/>
  <c r="AC149" i="12"/>
  <c r="AD149" i="12"/>
  <c r="AE149" i="12"/>
  <c r="AF149" i="12"/>
  <c r="AG149" i="12"/>
  <c r="AH149" i="12"/>
  <c r="AI149" i="12"/>
  <c r="AJ149" i="12"/>
  <c r="AK149" i="12"/>
  <c r="AL149" i="12"/>
  <c r="AM149" i="12"/>
  <c r="AN149" i="12"/>
  <c r="AO149" i="12"/>
  <c r="AP149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BC149" i="12"/>
  <c r="BD149" i="12"/>
  <c r="BE149" i="12"/>
  <c r="BF149" i="12"/>
  <c r="BG149" i="12"/>
  <c r="BH149" i="12"/>
  <c r="BI149" i="12"/>
  <c r="BJ149" i="12"/>
  <c r="BK149" i="12"/>
  <c r="BL149" i="12"/>
  <c r="G150" i="12"/>
  <c r="H150" i="12"/>
  <c r="I150" i="12"/>
  <c r="J150" i="12"/>
  <c r="K150" i="12"/>
  <c r="L150" i="12"/>
  <c r="M150" i="12"/>
  <c r="N150" i="12"/>
  <c r="O150" i="12"/>
  <c r="P150" i="12"/>
  <c r="Q150" i="12"/>
  <c r="R150" i="12"/>
  <c r="S150" i="12"/>
  <c r="T150" i="12"/>
  <c r="U150" i="12"/>
  <c r="V150" i="12"/>
  <c r="W150" i="12"/>
  <c r="X150" i="12"/>
  <c r="Y150" i="12"/>
  <c r="Z150" i="12"/>
  <c r="AA150" i="12"/>
  <c r="AB150" i="12"/>
  <c r="AC150" i="12"/>
  <c r="AD150" i="12"/>
  <c r="AE150" i="12"/>
  <c r="AF150" i="12"/>
  <c r="AG150" i="12"/>
  <c r="AH150" i="12"/>
  <c r="AI150" i="12"/>
  <c r="AJ150" i="12"/>
  <c r="AK150" i="12"/>
  <c r="AL150" i="12"/>
  <c r="AM150" i="12"/>
  <c r="AN150" i="12"/>
  <c r="AO150" i="12"/>
  <c r="AP150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BC150" i="12"/>
  <c r="BD150" i="12"/>
  <c r="BE150" i="12"/>
  <c r="BF150" i="12"/>
  <c r="BG150" i="12"/>
  <c r="BH150" i="12"/>
  <c r="BI150" i="12"/>
  <c r="BJ150" i="12"/>
  <c r="BK150" i="12"/>
  <c r="BL150" i="12"/>
  <c r="G151" i="12"/>
  <c r="H151" i="12"/>
  <c r="I151" i="12"/>
  <c r="J151" i="12"/>
  <c r="K151" i="12"/>
  <c r="L151" i="12"/>
  <c r="M151" i="12"/>
  <c r="N151" i="12"/>
  <c r="O151" i="12"/>
  <c r="P151" i="12"/>
  <c r="Q151" i="12"/>
  <c r="R151" i="12"/>
  <c r="S151" i="12"/>
  <c r="T151" i="12"/>
  <c r="U151" i="12"/>
  <c r="V151" i="12"/>
  <c r="W151" i="12"/>
  <c r="X151" i="12"/>
  <c r="Y151" i="12"/>
  <c r="Z151" i="12"/>
  <c r="AA151" i="12"/>
  <c r="AB151" i="12"/>
  <c r="AC151" i="12"/>
  <c r="AD151" i="12"/>
  <c r="AE151" i="12"/>
  <c r="AF151" i="12"/>
  <c r="AG151" i="12"/>
  <c r="AH151" i="12"/>
  <c r="AI151" i="12"/>
  <c r="AJ151" i="12"/>
  <c r="AK151" i="12"/>
  <c r="AL151" i="12"/>
  <c r="AM151" i="12"/>
  <c r="AN151" i="12"/>
  <c r="AO151" i="12"/>
  <c r="AP151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BC151" i="12"/>
  <c r="BD151" i="12"/>
  <c r="BE151" i="12"/>
  <c r="BF151" i="12"/>
  <c r="BG151" i="12"/>
  <c r="BH151" i="12"/>
  <c r="BI151" i="12"/>
  <c r="BJ151" i="12"/>
  <c r="BK151" i="12"/>
  <c r="BL151" i="12"/>
  <c r="G152" i="12"/>
  <c r="H152" i="12"/>
  <c r="I152" i="12"/>
  <c r="J152" i="12"/>
  <c r="K152" i="12"/>
  <c r="L152" i="12"/>
  <c r="M152" i="12"/>
  <c r="N152" i="12"/>
  <c r="O152" i="12"/>
  <c r="P152" i="12"/>
  <c r="Q152" i="12"/>
  <c r="R152" i="12"/>
  <c r="S152" i="12"/>
  <c r="T152" i="12"/>
  <c r="U152" i="12"/>
  <c r="V152" i="12"/>
  <c r="W152" i="12"/>
  <c r="X152" i="12"/>
  <c r="Y152" i="12"/>
  <c r="Z152" i="12"/>
  <c r="AA152" i="12"/>
  <c r="AB152" i="12"/>
  <c r="AC152" i="12"/>
  <c r="AD152" i="12"/>
  <c r="AE152" i="12"/>
  <c r="AF152" i="12"/>
  <c r="AG152" i="12"/>
  <c r="AH152" i="12"/>
  <c r="AI152" i="12"/>
  <c r="AJ152" i="12"/>
  <c r="AK152" i="12"/>
  <c r="AL152" i="12"/>
  <c r="AM152" i="12"/>
  <c r="AN152" i="12"/>
  <c r="AO152" i="12"/>
  <c r="AP152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BC152" i="12"/>
  <c r="BD152" i="12"/>
  <c r="BE152" i="12"/>
  <c r="BF152" i="12"/>
  <c r="BG152" i="12"/>
  <c r="BH152" i="12"/>
  <c r="BI152" i="12"/>
  <c r="BJ152" i="12"/>
  <c r="BK152" i="12"/>
  <c r="BL152" i="12"/>
  <c r="G153" i="12"/>
  <c r="H153" i="12"/>
  <c r="I153" i="12"/>
  <c r="J153" i="12"/>
  <c r="K153" i="12"/>
  <c r="L153" i="12"/>
  <c r="M153" i="12"/>
  <c r="N153" i="12"/>
  <c r="O153" i="12"/>
  <c r="P153" i="12"/>
  <c r="Q153" i="12"/>
  <c r="R153" i="12"/>
  <c r="S153" i="12"/>
  <c r="T153" i="12"/>
  <c r="U153" i="12"/>
  <c r="V153" i="12"/>
  <c r="W153" i="12"/>
  <c r="X153" i="12"/>
  <c r="Y153" i="12"/>
  <c r="Z153" i="12"/>
  <c r="AA153" i="12"/>
  <c r="AB153" i="12"/>
  <c r="AC153" i="12"/>
  <c r="AD153" i="12"/>
  <c r="AE153" i="12"/>
  <c r="AF153" i="12"/>
  <c r="AG153" i="12"/>
  <c r="AH153" i="12"/>
  <c r="AI153" i="12"/>
  <c r="AJ153" i="12"/>
  <c r="AK153" i="12"/>
  <c r="AL153" i="12"/>
  <c r="AM153" i="12"/>
  <c r="AN153" i="12"/>
  <c r="AO153" i="12"/>
  <c r="AP153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BC153" i="12"/>
  <c r="BD153" i="12"/>
  <c r="BE153" i="12"/>
  <c r="BF153" i="12"/>
  <c r="BG153" i="12"/>
  <c r="BH153" i="12"/>
  <c r="BI153" i="12"/>
  <c r="BJ153" i="12"/>
  <c r="BK153" i="12"/>
  <c r="BL153" i="12"/>
  <c r="G147" i="11"/>
  <c r="H147" i="11"/>
  <c r="I147" i="11"/>
  <c r="J147" i="11"/>
  <c r="K147" i="11"/>
  <c r="L147" i="11"/>
  <c r="M147" i="11"/>
  <c r="N147" i="11"/>
  <c r="O147" i="11"/>
  <c r="P147" i="11"/>
  <c r="Q147" i="11"/>
  <c r="R147" i="11"/>
  <c r="S147" i="11"/>
  <c r="T147" i="11"/>
  <c r="U147" i="11"/>
  <c r="V147" i="11"/>
  <c r="W147" i="11"/>
  <c r="X147" i="11"/>
  <c r="Y147" i="11"/>
  <c r="Z147" i="11"/>
  <c r="AA147" i="11"/>
  <c r="AB147" i="11"/>
  <c r="AC147" i="11"/>
  <c r="AD147" i="11"/>
  <c r="AE147" i="11"/>
  <c r="AF147" i="11"/>
  <c r="AG147" i="11"/>
  <c r="AH147" i="11"/>
  <c r="AI147" i="11"/>
  <c r="AJ147" i="11"/>
  <c r="AK147" i="11"/>
  <c r="AL147" i="11"/>
  <c r="AM147" i="11"/>
  <c r="AN147" i="11"/>
  <c r="AO147" i="11"/>
  <c r="AP147" i="11"/>
  <c r="AQ147" i="11"/>
  <c r="AR147" i="11"/>
  <c r="AS147" i="11"/>
  <c r="AT147" i="11"/>
  <c r="AU147" i="11"/>
  <c r="AV147" i="11"/>
  <c r="AW147" i="11"/>
  <c r="AX147" i="11"/>
  <c r="AY147" i="11"/>
  <c r="AZ147" i="11"/>
  <c r="BA147" i="11"/>
  <c r="BB147" i="11"/>
  <c r="BC147" i="11"/>
  <c r="BD147" i="11"/>
  <c r="BE147" i="11"/>
  <c r="BF147" i="11"/>
  <c r="BG147" i="11"/>
  <c r="BH147" i="11"/>
  <c r="BI147" i="11"/>
  <c r="BJ147" i="11"/>
  <c r="BK147" i="11"/>
  <c r="BL147" i="11"/>
  <c r="G148" i="11"/>
  <c r="H148" i="11"/>
  <c r="I148" i="11"/>
  <c r="J148" i="11"/>
  <c r="K148" i="11"/>
  <c r="L148" i="11"/>
  <c r="M148" i="11"/>
  <c r="N148" i="11"/>
  <c r="O148" i="11"/>
  <c r="P148" i="11"/>
  <c r="Q148" i="11"/>
  <c r="R148" i="11"/>
  <c r="S148" i="11"/>
  <c r="T148" i="11"/>
  <c r="U148" i="11"/>
  <c r="V148" i="11"/>
  <c r="W148" i="11"/>
  <c r="X148" i="11"/>
  <c r="Y148" i="11"/>
  <c r="Z148" i="11"/>
  <c r="AA148" i="11"/>
  <c r="AB148" i="11"/>
  <c r="AC148" i="11"/>
  <c r="AD148" i="11"/>
  <c r="AE148" i="11"/>
  <c r="AF148" i="11"/>
  <c r="AG148" i="11"/>
  <c r="AH148" i="11"/>
  <c r="AI148" i="11"/>
  <c r="AJ148" i="11"/>
  <c r="AK148" i="11"/>
  <c r="AL148" i="11"/>
  <c r="AM148" i="11"/>
  <c r="AN148" i="11"/>
  <c r="AO148" i="11"/>
  <c r="AP148" i="11"/>
  <c r="AQ148" i="11"/>
  <c r="AR148" i="11"/>
  <c r="AS148" i="11"/>
  <c r="AT148" i="11"/>
  <c r="AU148" i="11"/>
  <c r="AV148" i="11"/>
  <c r="AW148" i="11"/>
  <c r="AX148" i="11"/>
  <c r="AY148" i="11"/>
  <c r="AZ148" i="11"/>
  <c r="BA148" i="11"/>
  <c r="BB148" i="11"/>
  <c r="BC148" i="11"/>
  <c r="BD148" i="11"/>
  <c r="BE148" i="11"/>
  <c r="BF148" i="11"/>
  <c r="BG148" i="11"/>
  <c r="BH148" i="11"/>
  <c r="BI148" i="11"/>
  <c r="BJ148" i="11"/>
  <c r="BK148" i="11"/>
  <c r="BL148" i="11"/>
  <c r="G149" i="11"/>
  <c r="H149" i="11"/>
  <c r="I149" i="11"/>
  <c r="J149" i="11"/>
  <c r="K149" i="11"/>
  <c r="L149" i="11"/>
  <c r="M149" i="11"/>
  <c r="N149" i="11"/>
  <c r="O149" i="11"/>
  <c r="P149" i="11"/>
  <c r="Q149" i="11"/>
  <c r="R149" i="11"/>
  <c r="S149" i="11"/>
  <c r="T149" i="11"/>
  <c r="U149" i="11"/>
  <c r="V149" i="11"/>
  <c r="W149" i="11"/>
  <c r="X149" i="11"/>
  <c r="Y149" i="11"/>
  <c r="Z149" i="11"/>
  <c r="AA149" i="11"/>
  <c r="AB149" i="11"/>
  <c r="AC149" i="11"/>
  <c r="AD149" i="11"/>
  <c r="AE149" i="11"/>
  <c r="AF149" i="11"/>
  <c r="AG149" i="11"/>
  <c r="AH149" i="11"/>
  <c r="AI149" i="11"/>
  <c r="AJ149" i="11"/>
  <c r="AK149" i="11"/>
  <c r="AL149" i="11"/>
  <c r="AM149" i="11"/>
  <c r="AN149" i="11"/>
  <c r="AO149" i="11"/>
  <c r="AP149" i="11"/>
  <c r="AQ149" i="11"/>
  <c r="AR149" i="11"/>
  <c r="AS149" i="11"/>
  <c r="AT149" i="11"/>
  <c r="AU149" i="11"/>
  <c r="AV149" i="11"/>
  <c r="AW149" i="11"/>
  <c r="AX149" i="11"/>
  <c r="AY149" i="11"/>
  <c r="AZ149" i="11"/>
  <c r="BA149" i="11"/>
  <c r="BB149" i="11"/>
  <c r="BC149" i="11"/>
  <c r="BD149" i="11"/>
  <c r="BE149" i="11"/>
  <c r="BF149" i="11"/>
  <c r="BG149" i="11"/>
  <c r="BH149" i="11"/>
  <c r="BI149" i="11"/>
  <c r="BJ149" i="11"/>
  <c r="BK149" i="11"/>
  <c r="BL149" i="11"/>
  <c r="G150" i="11"/>
  <c r="H150" i="11"/>
  <c r="I150" i="11"/>
  <c r="J150" i="11"/>
  <c r="K150" i="11"/>
  <c r="L150" i="11"/>
  <c r="M150" i="11"/>
  <c r="N150" i="11"/>
  <c r="O150" i="11"/>
  <c r="P150" i="11"/>
  <c r="Q150" i="11"/>
  <c r="R150" i="11"/>
  <c r="S150" i="11"/>
  <c r="T150" i="11"/>
  <c r="U150" i="11"/>
  <c r="V150" i="11"/>
  <c r="W150" i="11"/>
  <c r="X150" i="11"/>
  <c r="Y150" i="11"/>
  <c r="Z150" i="11"/>
  <c r="AA150" i="11"/>
  <c r="AB150" i="11"/>
  <c r="AC150" i="11"/>
  <c r="AD150" i="11"/>
  <c r="AE150" i="11"/>
  <c r="AF150" i="11"/>
  <c r="AG150" i="11"/>
  <c r="AH150" i="11"/>
  <c r="AI150" i="11"/>
  <c r="AJ150" i="11"/>
  <c r="AK150" i="11"/>
  <c r="AL150" i="11"/>
  <c r="AM150" i="11"/>
  <c r="AN150" i="11"/>
  <c r="AO150" i="11"/>
  <c r="AP150" i="11"/>
  <c r="AQ150" i="11"/>
  <c r="AR150" i="11"/>
  <c r="AS150" i="11"/>
  <c r="AT150" i="11"/>
  <c r="AU150" i="11"/>
  <c r="AV150" i="11"/>
  <c r="AW150" i="11"/>
  <c r="AX150" i="11"/>
  <c r="AY150" i="11"/>
  <c r="AZ150" i="11"/>
  <c r="BA150" i="11"/>
  <c r="BB150" i="11"/>
  <c r="BC150" i="11"/>
  <c r="BD150" i="11"/>
  <c r="BE150" i="11"/>
  <c r="BF150" i="11"/>
  <c r="BG150" i="11"/>
  <c r="BH150" i="11"/>
  <c r="BI150" i="11"/>
  <c r="BJ150" i="11"/>
  <c r="BK150" i="11"/>
  <c r="BL150" i="11"/>
  <c r="G151" i="11"/>
  <c r="H151" i="11"/>
  <c r="I151" i="11"/>
  <c r="J151" i="11"/>
  <c r="K151" i="11"/>
  <c r="L151" i="11"/>
  <c r="M151" i="11"/>
  <c r="N151" i="11"/>
  <c r="O151" i="11"/>
  <c r="P151" i="11"/>
  <c r="Q151" i="11"/>
  <c r="R151" i="11"/>
  <c r="S151" i="11"/>
  <c r="T151" i="11"/>
  <c r="U151" i="11"/>
  <c r="V151" i="11"/>
  <c r="W151" i="11"/>
  <c r="X151" i="11"/>
  <c r="Y151" i="11"/>
  <c r="Z151" i="11"/>
  <c r="AA151" i="11"/>
  <c r="AB151" i="11"/>
  <c r="AC151" i="11"/>
  <c r="AD151" i="11"/>
  <c r="AE151" i="11"/>
  <c r="AF151" i="11"/>
  <c r="AG151" i="11"/>
  <c r="AH151" i="11"/>
  <c r="AI151" i="11"/>
  <c r="AJ151" i="11"/>
  <c r="AK151" i="11"/>
  <c r="AL151" i="11"/>
  <c r="AM151" i="11"/>
  <c r="AN151" i="11"/>
  <c r="AO151" i="11"/>
  <c r="AP151" i="11"/>
  <c r="AQ151" i="11"/>
  <c r="AR151" i="11"/>
  <c r="AS151" i="11"/>
  <c r="AT151" i="11"/>
  <c r="AU151" i="11"/>
  <c r="AV151" i="11"/>
  <c r="AW151" i="11"/>
  <c r="AX151" i="11"/>
  <c r="AY151" i="11"/>
  <c r="AZ151" i="11"/>
  <c r="BA151" i="11"/>
  <c r="BB151" i="11"/>
  <c r="BC151" i="11"/>
  <c r="BD151" i="11"/>
  <c r="BE151" i="11"/>
  <c r="BF151" i="11"/>
  <c r="BG151" i="11"/>
  <c r="BH151" i="11"/>
  <c r="BI151" i="11"/>
  <c r="BJ151" i="11"/>
  <c r="BK151" i="11"/>
  <c r="BL151" i="11"/>
  <c r="G152" i="11"/>
  <c r="H152" i="11"/>
  <c r="I152" i="11"/>
  <c r="J152" i="11"/>
  <c r="K152" i="11"/>
  <c r="L152" i="11"/>
  <c r="M152" i="11"/>
  <c r="N152" i="11"/>
  <c r="O152" i="11"/>
  <c r="P152" i="11"/>
  <c r="Q152" i="11"/>
  <c r="R152" i="11"/>
  <c r="S152" i="11"/>
  <c r="T152" i="11"/>
  <c r="U152" i="11"/>
  <c r="V152" i="11"/>
  <c r="W152" i="11"/>
  <c r="X152" i="11"/>
  <c r="Y152" i="11"/>
  <c r="Z152" i="11"/>
  <c r="AA152" i="11"/>
  <c r="AB152" i="11"/>
  <c r="AC152" i="11"/>
  <c r="AD152" i="11"/>
  <c r="AE152" i="11"/>
  <c r="AF152" i="11"/>
  <c r="AG152" i="11"/>
  <c r="AH152" i="11"/>
  <c r="AI152" i="11"/>
  <c r="AJ152" i="11"/>
  <c r="AK152" i="11"/>
  <c r="AL152" i="11"/>
  <c r="AM152" i="11"/>
  <c r="AN152" i="11"/>
  <c r="AO152" i="11"/>
  <c r="AP152" i="11"/>
  <c r="AQ152" i="11"/>
  <c r="AR152" i="11"/>
  <c r="AS152" i="11"/>
  <c r="AT152" i="11"/>
  <c r="AU152" i="11"/>
  <c r="AV152" i="11"/>
  <c r="AW152" i="11"/>
  <c r="AX152" i="11"/>
  <c r="AY152" i="11"/>
  <c r="AZ152" i="11"/>
  <c r="BA152" i="11"/>
  <c r="BB152" i="11"/>
  <c r="BC152" i="11"/>
  <c r="BD152" i="11"/>
  <c r="BE152" i="11"/>
  <c r="BF152" i="11"/>
  <c r="BG152" i="11"/>
  <c r="BH152" i="11"/>
  <c r="BI152" i="11"/>
  <c r="BJ152" i="11"/>
  <c r="BK152" i="11"/>
  <c r="BL152" i="11"/>
  <c r="G153" i="11"/>
  <c r="H153" i="11"/>
  <c r="I153" i="11"/>
  <c r="J153" i="11"/>
  <c r="K153" i="11"/>
  <c r="L153" i="11"/>
  <c r="M153" i="11"/>
  <c r="N153" i="11"/>
  <c r="O153" i="11"/>
  <c r="P153" i="11"/>
  <c r="Q153" i="11"/>
  <c r="R153" i="11"/>
  <c r="S153" i="11"/>
  <c r="T153" i="11"/>
  <c r="U153" i="11"/>
  <c r="V153" i="11"/>
  <c r="W153" i="11"/>
  <c r="X153" i="11"/>
  <c r="Y153" i="11"/>
  <c r="Z153" i="11"/>
  <c r="AA153" i="11"/>
  <c r="AB153" i="11"/>
  <c r="AC153" i="11"/>
  <c r="AD153" i="11"/>
  <c r="AE153" i="11"/>
  <c r="AF153" i="11"/>
  <c r="AG153" i="11"/>
  <c r="AH153" i="11"/>
  <c r="AI153" i="11"/>
  <c r="AJ153" i="11"/>
  <c r="AK153" i="11"/>
  <c r="AL153" i="11"/>
  <c r="AM153" i="11"/>
  <c r="AN153" i="11"/>
  <c r="AO153" i="11"/>
  <c r="AP153" i="11"/>
  <c r="AQ153" i="11"/>
  <c r="AR153" i="11"/>
  <c r="AS153" i="11"/>
  <c r="AT153" i="11"/>
  <c r="AU153" i="11"/>
  <c r="AV153" i="11"/>
  <c r="AW153" i="11"/>
  <c r="AX153" i="11"/>
  <c r="AY153" i="11"/>
  <c r="AZ153" i="11"/>
  <c r="BA153" i="11"/>
  <c r="BB153" i="11"/>
  <c r="BC153" i="11"/>
  <c r="BD153" i="11"/>
  <c r="BE153" i="11"/>
  <c r="BF153" i="11"/>
  <c r="BG153" i="11"/>
  <c r="BH153" i="11"/>
  <c r="BI153" i="11"/>
  <c r="BJ153" i="11"/>
  <c r="BK153" i="11"/>
  <c r="BL153" i="11"/>
  <c r="G147" i="10"/>
  <c r="H147" i="10"/>
  <c r="I147" i="10"/>
  <c r="J147" i="10"/>
  <c r="K147" i="10"/>
  <c r="L147" i="10"/>
  <c r="M147" i="10"/>
  <c r="N147" i="10"/>
  <c r="O147" i="10"/>
  <c r="P147" i="10"/>
  <c r="Q147" i="10"/>
  <c r="R147" i="10"/>
  <c r="S147" i="10"/>
  <c r="T147" i="10"/>
  <c r="U147" i="10"/>
  <c r="V147" i="10"/>
  <c r="W147" i="10"/>
  <c r="X147" i="10"/>
  <c r="Y147" i="10"/>
  <c r="Z147" i="10"/>
  <c r="AA147" i="10"/>
  <c r="AB147" i="10"/>
  <c r="AC147" i="10"/>
  <c r="AD147" i="10"/>
  <c r="AE147" i="10"/>
  <c r="AF147" i="10"/>
  <c r="AG147" i="10"/>
  <c r="AH147" i="10"/>
  <c r="AI147" i="10"/>
  <c r="AJ147" i="10"/>
  <c r="AK147" i="10"/>
  <c r="AL147" i="10"/>
  <c r="AM147" i="10"/>
  <c r="AN147" i="10"/>
  <c r="AO147" i="10"/>
  <c r="AP147" i="10"/>
  <c r="AQ147" i="10"/>
  <c r="AR147" i="10"/>
  <c r="AS147" i="10"/>
  <c r="AT147" i="10"/>
  <c r="AU147" i="10"/>
  <c r="AV147" i="10"/>
  <c r="AW147" i="10"/>
  <c r="AX147" i="10"/>
  <c r="AY147" i="10"/>
  <c r="AZ147" i="10"/>
  <c r="BA147" i="10"/>
  <c r="BB147" i="10"/>
  <c r="BC147" i="10"/>
  <c r="BD147" i="10"/>
  <c r="BE147" i="10"/>
  <c r="BF147" i="10"/>
  <c r="BG147" i="10"/>
  <c r="BH147" i="10"/>
  <c r="BI147" i="10"/>
  <c r="BJ147" i="10"/>
  <c r="BK147" i="10"/>
  <c r="BL147" i="10"/>
  <c r="G148" i="10"/>
  <c r="H148" i="10"/>
  <c r="I148" i="10"/>
  <c r="J148" i="10"/>
  <c r="K148" i="10"/>
  <c r="L148" i="10"/>
  <c r="M148" i="10"/>
  <c r="N148" i="10"/>
  <c r="O148" i="10"/>
  <c r="P148" i="10"/>
  <c r="Q148" i="10"/>
  <c r="R148" i="10"/>
  <c r="S148" i="10"/>
  <c r="T148" i="10"/>
  <c r="U148" i="10"/>
  <c r="V148" i="10"/>
  <c r="W148" i="10"/>
  <c r="X148" i="10"/>
  <c r="Y148" i="10"/>
  <c r="Z148" i="10"/>
  <c r="AA148" i="10"/>
  <c r="AB148" i="10"/>
  <c r="AC148" i="10"/>
  <c r="AD148" i="10"/>
  <c r="AE148" i="10"/>
  <c r="AF148" i="10"/>
  <c r="AG148" i="10"/>
  <c r="AH148" i="10"/>
  <c r="AI148" i="10"/>
  <c r="AJ148" i="10"/>
  <c r="AK148" i="10"/>
  <c r="AL148" i="10"/>
  <c r="AM148" i="10"/>
  <c r="AN148" i="10"/>
  <c r="AO148" i="10"/>
  <c r="AP148" i="10"/>
  <c r="AQ148" i="10"/>
  <c r="AR148" i="10"/>
  <c r="AS148" i="10"/>
  <c r="AT148" i="10"/>
  <c r="AU148" i="10"/>
  <c r="AV148" i="10"/>
  <c r="AW148" i="10"/>
  <c r="AX148" i="10"/>
  <c r="AY148" i="10"/>
  <c r="AZ148" i="10"/>
  <c r="BA148" i="10"/>
  <c r="BB148" i="10"/>
  <c r="BC148" i="10"/>
  <c r="BD148" i="10"/>
  <c r="BE148" i="10"/>
  <c r="BF148" i="10"/>
  <c r="BG148" i="10"/>
  <c r="BH148" i="10"/>
  <c r="BI148" i="10"/>
  <c r="BJ148" i="10"/>
  <c r="BK148" i="10"/>
  <c r="BL148" i="10"/>
  <c r="G149" i="10"/>
  <c r="H149" i="10"/>
  <c r="I149" i="10"/>
  <c r="J149" i="10"/>
  <c r="K149" i="10"/>
  <c r="L149" i="10"/>
  <c r="M149" i="10"/>
  <c r="N149" i="10"/>
  <c r="O149" i="10"/>
  <c r="P149" i="10"/>
  <c r="Q149" i="10"/>
  <c r="R149" i="10"/>
  <c r="S149" i="10"/>
  <c r="T149" i="10"/>
  <c r="U149" i="10"/>
  <c r="V149" i="10"/>
  <c r="W149" i="10"/>
  <c r="X149" i="10"/>
  <c r="Y149" i="10"/>
  <c r="Z149" i="10"/>
  <c r="AA149" i="10"/>
  <c r="AB149" i="10"/>
  <c r="AC149" i="10"/>
  <c r="AD149" i="10"/>
  <c r="AE149" i="10"/>
  <c r="AF149" i="10"/>
  <c r="AG149" i="10"/>
  <c r="AH149" i="10"/>
  <c r="AI149" i="10"/>
  <c r="AJ149" i="10"/>
  <c r="AK149" i="10"/>
  <c r="AL149" i="10"/>
  <c r="AM149" i="10"/>
  <c r="AN149" i="10"/>
  <c r="AO149" i="10"/>
  <c r="AP149" i="10"/>
  <c r="AQ149" i="10"/>
  <c r="AR149" i="10"/>
  <c r="AS149" i="10"/>
  <c r="AT149" i="10"/>
  <c r="AU149" i="10"/>
  <c r="AV149" i="10"/>
  <c r="AW149" i="10"/>
  <c r="AX149" i="10"/>
  <c r="AY149" i="10"/>
  <c r="AZ149" i="10"/>
  <c r="BA149" i="10"/>
  <c r="BB149" i="10"/>
  <c r="BC149" i="10"/>
  <c r="BD149" i="10"/>
  <c r="BE149" i="10"/>
  <c r="BF149" i="10"/>
  <c r="BG149" i="10"/>
  <c r="BH149" i="10"/>
  <c r="BI149" i="10"/>
  <c r="BJ149" i="10"/>
  <c r="BK149" i="10"/>
  <c r="BL149" i="10"/>
  <c r="G150" i="10"/>
  <c r="H150" i="10"/>
  <c r="I150" i="10"/>
  <c r="J150" i="10"/>
  <c r="K150" i="10"/>
  <c r="L150" i="10"/>
  <c r="M150" i="10"/>
  <c r="N150" i="10"/>
  <c r="O150" i="10"/>
  <c r="P150" i="10"/>
  <c r="Q150" i="10"/>
  <c r="R150" i="10"/>
  <c r="S150" i="10"/>
  <c r="T150" i="10"/>
  <c r="U150" i="10"/>
  <c r="V150" i="10"/>
  <c r="W150" i="10"/>
  <c r="X150" i="10"/>
  <c r="Y150" i="10"/>
  <c r="Z150" i="10"/>
  <c r="AA150" i="10"/>
  <c r="AB150" i="10"/>
  <c r="AC150" i="10"/>
  <c r="AD150" i="10"/>
  <c r="AE150" i="10"/>
  <c r="AF150" i="10"/>
  <c r="AG150" i="10"/>
  <c r="AH150" i="10"/>
  <c r="AI150" i="10"/>
  <c r="AJ150" i="10"/>
  <c r="AK150" i="10"/>
  <c r="AL150" i="10"/>
  <c r="AM150" i="10"/>
  <c r="AN150" i="10"/>
  <c r="AO150" i="10"/>
  <c r="AP150" i="10"/>
  <c r="AQ150" i="10"/>
  <c r="AR150" i="10"/>
  <c r="AS150" i="10"/>
  <c r="AT150" i="10"/>
  <c r="AU150" i="10"/>
  <c r="AV150" i="10"/>
  <c r="AW150" i="10"/>
  <c r="AX150" i="10"/>
  <c r="AY150" i="10"/>
  <c r="AZ150" i="10"/>
  <c r="BA150" i="10"/>
  <c r="BB150" i="10"/>
  <c r="BC150" i="10"/>
  <c r="BD150" i="10"/>
  <c r="BE150" i="10"/>
  <c r="BF150" i="10"/>
  <c r="BG150" i="10"/>
  <c r="BH150" i="10"/>
  <c r="BI150" i="10"/>
  <c r="BJ150" i="10"/>
  <c r="BK150" i="10"/>
  <c r="BL150" i="10"/>
  <c r="G151" i="10"/>
  <c r="H151" i="10"/>
  <c r="I151" i="10"/>
  <c r="J151" i="10"/>
  <c r="K151" i="10"/>
  <c r="L151" i="10"/>
  <c r="M151" i="10"/>
  <c r="N151" i="10"/>
  <c r="O151" i="10"/>
  <c r="P151" i="10"/>
  <c r="Q151" i="10"/>
  <c r="R151" i="10"/>
  <c r="S151" i="10"/>
  <c r="T151" i="10"/>
  <c r="U151" i="10"/>
  <c r="V151" i="10"/>
  <c r="W151" i="10"/>
  <c r="X151" i="10"/>
  <c r="Y151" i="10"/>
  <c r="Z151" i="10"/>
  <c r="AA151" i="10"/>
  <c r="AB151" i="10"/>
  <c r="AC151" i="10"/>
  <c r="AD151" i="10"/>
  <c r="AE151" i="10"/>
  <c r="AF151" i="10"/>
  <c r="AG151" i="10"/>
  <c r="AH151" i="10"/>
  <c r="AI151" i="10"/>
  <c r="AJ151" i="10"/>
  <c r="AK151" i="10"/>
  <c r="AL151" i="10"/>
  <c r="AM151" i="10"/>
  <c r="AN151" i="10"/>
  <c r="AO151" i="10"/>
  <c r="AP151" i="10"/>
  <c r="AQ151" i="10"/>
  <c r="AR151" i="10"/>
  <c r="AS151" i="10"/>
  <c r="AT151" i="10"/>
  <c r="AU151" i="10"/>
  <c r="AV151" i="10"/>
  <c r="AW151" i="10"/>
  <c r="AX151" i="10"/>
  <c r="AY151" i="10"/>
  <c r="AZ151" i="10"/>
  <c r="BA151" i="10"/>
  <c r="BB151" i="10"/>
  <c r="BC151" i="10"/>
  <c r="BD151" i="10"/>
  <c r="BE151" i="10"/>
  <c r="BF151" i="10"/>
  <c r="BG151" i="10"/>
  <c r="BH151" i="10"/>
  <c r="BI151" i="10"/>
  <c r="BJ151" i="10"/>
  <c r="BK151" i="10"/>
  <c r="BL151" i="10"/>
  <c r="G152" i="10"/>
  <c r="H152" i="10"/>
  <c r="I152" i="10"/>
  <c r="J152" i="10"/>
  <c r="K152" i="10"/>
  <c r="L152" i="10"/>
  <c r="M152" i="10"/>
  <c r="N152" i="10"/>
  <c r="O152" i="10"/>
  <c r="P152" i="10"/>
  <c r="Q152" i="10"/>
  <c r="R152" i="10"/>
  <c r="S152" i="10"/>
  <c r="T152" i="10"/>
  <c r="U152" i="10"/>
  <c r="V152" i="10"/>
  <c r="W152" i="10"/>
  <c r="X152" i="10"/>
  <c r="Y152" i="10"/>
  <c r="Z152" i="10"/>
  <c r="AA152" i="10"/>
  <c r="AB152" i="10"/>
  <c r="AC152" i="10"/>
  <c r="AD152" i="10"/>
  <c r="AE152" i="10"/>
  <c r="AF152" i="10"/>
  <c r="AG152" i="10"/>
  <c r="AH152" i="10"/>
  <c r="AI152" i="10"/>
  <c r="AJ152" i="10"/>
  <c r="AK152" i="10"/>
  <c r="AL152" i="10"/>
  <c r="AM152" i="10"/>
  <c r="AN152" i="10"/>
  <c r="AO152" i="10"/>
  <c r="AP152" i="10"/>
  <c r="AQ152" i="10"/>
  <c r="AR152" i="10"/>
  <c r="AS152" i="10"/>
  <c r="AT152" i="10"/>
  <c r="AU152" i="10"/>
  <c r="AV152" i="10"/>
  <c r="AW152" i="10"/>
  <c r="AX152" i="10"/>
  <c r="AY152" i="10"/>
  <c r="AZ152" i="10"/>
  <c r="BA152" i="10"/>
  <c r="BB152" i="10"/>
  <c r="BC152" i="10"/>
  <c r="BD152" i="10"/>
  <c r="BE152" i="10"/>
  <c r="BF152" i="10"/>
  <c r="BG152" i="10"/>
  <c r="BH152" i="10"/>
  <c r="BI152" i="10"/>
  <c r="BJ152" i="10"/>
  <c r="BK152" i="10"/>
  <c r="BL152" i="10"/>
  <c r="G153" i="10"/>
  <c r="H153" i="10"/>
  <c r="I153" i="10"/>
  <c r="J153" i="10"/>
  <c r="K153" i="10"/>
  <c r="L153" i="10"/>
  <c r="M153" i="10"/>
  <c r="N153" i="10"/>
  <c r="O153" i="10"/>
  <c r="P153" i="10"/>
  <c r="Q153" i="10"/>
  <c r="R153" i="10"/>
  <c r="S153" i="10"/>
  <c r="T153" i="10"/>
  <c r="U153" i="10"/>
  <c r="V153" i="10"/>
  <c r="W153" i="10"/>
  <c r="X153" i="10"/>
  <c r="Y153" i="10"/>
  <c r="Z153" i="10"/>
  <c r="AA153" i="10"/>
  <c r="AB153" i="10"/>
  <c r="AC153" i="10"/>
  <c r="AD153" i="10"/>
  <c r="AE153" i="10"/>
  <c r="AF153" i="10"/>
  <c r="AG153" i="10"/>
  <c r="AH153" i="10"/>
  <c r="AI153" i="10"/>
  <c r="AJ153" i="10"/>
  <c r="AK153" i="10"/>
  <c r="AL153" i="10"/>
  <c r="AM153" i="10"/>
  <c r="AN153" i="10"/>
  <c r="AO153" i="10"/>
  <c r="AP153" i="10"/>
  <c r="AQ153" i="10"/>
  <c r="AR153" i="10"/>
  <c r="AS153" i="10"/>
  <c r="AT153" i="10"/>
  <c r="AU153" i="10"/>
  <c r="AV153" i="10"/>
  <c r="AW153" i="10"/>
  <c r="AX153" i="10"/>
  <c r="AY153" i="10"/>
  <c r="AZ153" i="10"/>
  <c r="BA153" i="10"/>
  <c r="BB153" i="10"/>
  <c r="BC153" i="10"/>
  <c r="BD153" i="10"/>
  <c r="BE153" i="10"/>
  <c r="BF153" i="10"/>
  <c r="BG153" i="10"/>
  <c r="BH153" i="10"/>
  <c r="BI153" i="10"/>
  <c r="BJ153" i="10"/>
  <c r="BK153" i="10"/>
  <c r="BL153" i="10"/>
  <c r="G147" i="9"/>
  <c r="H147" i="9"/>
  <c r="I147" i="9"/>
  <c r="J147" i="9"/>
  <c r="K147" i="9"/>
  <c r="L147" i="9"/>
  <c r="M147" i="9"/>
  <c r="N147" i="9"/>
  <c r="O147" i="9"/>
  <c r="P147" i="9"/>
  <c r="Q147" i="9"/>
  <c r="R147" i="9"/>
  <c r="S147" i="9"/>
  <c r="T147" i="9"/>
  <c r="U147" i="9"/>
  <c r="V147" i="9"/>
  <c r="W147" i="9"/>
  <c r="X147" i="9"/>
  <c r="Y147" i="9"/>
  <c r="Z147" i="9"/>
  <c r="AA147" i="9"/>
  <c r="AB147" i="9"/>
  <c r="AC147" i="9"/>
  <c r="AD147" i="9"/>
  <c r="AE147" i="9"/>
  <c r="AF147" i="9"/>
  <c r="AG147" i="9"/>
  <c r="AH147" i="9"/>
  <c r="AI147" i="9"/>
  <c r="AJ147" i="9"/>
  <c r="AK147" i="9"/>
  <c r="AL147" i="9"/>
  <c r="AM147" i="9"/>
  <c r="AN147" i="9"/>
  <c r="AO147" i="9"/>
  <c r="AP147" i="9"/>
  <c r="AQ147" i="9"/>
  <c r="AR147" i="9"/>
  <c r="AS147" i="9"/>
  <c r="AT147" i="9"/>
  <c r="AU147" i="9"/>
  <c r="AV147" i="9"/>
  <c r="AW147" i="9"/>
  <c r="AX147" i="9"/>
  <c r="AY147" i="9"/>
  <c r="AZ147" i="9"/>
  <c r="BA147" i="9"/>
  <c r="BB147" i="9"/>
  <c r="BC147" i="9"/>
  <c r="BD147" i="9"/>
  <c r="BE147" i="9"/>
  <c r="BF147" i="9"/>
  <c r="BG147" i="9"/>
  <c r="BH147" i="9"/>
  <c r="BI147" i="9"/>
  <c r="BJ147" i="9"/>
  <c r="BK147" i="9"/>
  <c r="BL147" i="9"/>
  <c r="G148" i="9"/>
  <c r="H148" i="9"/>
  <c r="I148" i="9"/>
  <c r="J148" i="9"/>
  <c r="K148" i="9"/>
  <c r="L148" i="9"/>
  <c r="M148" i="9"/>
  <c r="N148" i="9"/>
  <c r="O148" i="9"/>
  <c r="P148" i="9"/>
  <c r="Q148" i="9"/>
  <c r="R148" i="9"/>
  <c r="S148" i="9"/>
  <c r="T148" i="9"/>
  <c r="U148" i="9"/>
  <c r="V148" i="9"/>
  <c r="W148" i="9"/>
  <c r="X148" i="9"/>
  <c r="Y148" i="9"/>
  <c r="Z148" i="9"/>
  <c r="AA148" i="9"/>
  <c r="AB148" i="9"/>
  <c r="AC148" i="9"/>
  <c r="AD148" i="9"/>
  <c r="AE148" i="9"/>
  <c r="AF148" i="9"/>
  <c r="AG148" i="9"/>
  <c r="AH148" i="9"/>
  <c r="AI148" i="9"/>
  <c r="AJ148" i="9"/>
  <c r="AK148" i="9"/>
  <c r="AL148" i="9"/>
  <c r="AM148" i="9"/>
  <c r="AN148" i="9"/>
  <c r="AO148" i="9"/>
  <c r="AP148" i="9"/>
  <c r="AQ148" i="9"/>
  <c r="AR148" i="9"/>
  <c r="AS148" i="9"/>
  <c r="AT148" i="9"/>
  <c r="AU148" i="9"/>
  <c r="AV148" i="9"/>
  <c r="AW148" i="9"/>
  <c r="AX148" i="9"/>
  <c r="AY148" i="9"/>
  <c r="AZ148" i="9"/>
  <c r="BA148" i="9"/>
  <c r="BB148" i="9"/>
  <c r="BC148" i="9"/>
  <c r="BD148" i="9"/>
  <c r="BE148" i="9"/>
  <c r="BF148" i="9"/>
  <c r="BG148" i="9"/>
  <c r="BH148" i="9"/>
  <c r="BI148" i="9"/>
  <c r="BJ148" i="9"/>
  <c r="BK148" i="9"/>
  <c r="BL148" i="9"/>
  <c r="G149" i="9"/>
  <c r="H149" i="9"/>
  <c r="I149" i="9"/>
  <c r="J149" i="9"/>
  <c r="K149" i="9"/>
  <c r="L149" i="9"/>
  <c r="M149" i="9"/>
  <c r="N149" i="9"/>
  <c r="O149" i="9"/>
  <c r="P149" i="9"/>
  <c r="Q149" i="9"/>
  <c r="R149" i="9"/>
  <c r="S149" i="9"/>
  <c r="T149" i="9"/>
  <c r="U149" i="9"/>
  <c r="V149" i="9"/>
  <c r="W149" i="9"/>
  <c r="X149" i="9"/>
  <c r="Y149" i="9"/>
  <c r="Z149" i="9"/>
  <c r="AA149" i="9"/>
  <c r="AB149" i="9"/>
  <c r="AC149" i="9"/>
  <c r="AD149" i="9"/>
  <c r="AE149" i="9"/>
  <c r="AF149" i="9"/>
  <c r="AG149" i="9"/>
  <c r="AH149" i="9"/>
  <c r="AI149" i="9"/>
  <c r="AJ149" i="9"/>
  <c r="AK149" i="9"/>
  <c r="AL149" i="9"/>
  <c r="AM149" i="9"/>
  <c r="AN149" i="9"/>
  <c r="AO149" i="9"/>
  <c r="AP149" i="9"/>
  <c r="AQ149" i="9"/>
  <c r="AR149" i="9"/>
  <c r="AS149" i="9"/>
  <c r="AT149" i="9"/>
  <c r="AU149" i="9"/>
  <c r="AV149" i="9"/>
  <c r="AW149" i="9"/>
  <c r="AX149" i="9"/>
  <c r="AY149" i="9"/>
  <c r="AZ149" i="9"/>
  <c r="BA149" i="9"/>
  <c r="BB149" i="9"/>
  <c r="BC149" i="9"/>
  <c r="BD149" i="9"/>
  <c r="BE149" i="9"/>
  <c r="BF149" i="9"/>
  <c r="BG149" i="9"/>
  <c r="BH149" i="9"/>
  <c r="BI149" i="9"/>
  <c r="BJ149" i="9"/>
  <c r="BK149" i="9"/>
  <c r="BL149" i="9"/>
  <c r="G150" i="9"/>
  <c r="H150" i="9"/>
  <c r="I150" i="9"/>
  <c r="J150" i="9"/>
  <c r="K150" i="9"/>
  <c r="L150" i="9"/>
  <c r="M150" i="9"/>
  <c r="N150" i="9"/>
  <c r="O150" i="9"/>
  <c r="P150" i="9"/>
  <c r="Q150" i="9"/>
  <c r="R150" i="9"/>
  <c r="S150" i="9"/>
  <c r="T150" i="9"/>
  <c r="U150" i="9"/>
  <c r="V150" i="9"/>
  <c r="W150" i="9"/>
  <c r="X150" i="9"/>
  <c r="Y150" i="9"/>
  <c r="Z150" i="9"/>
  <c r="AA150" i="9"/>
  <c r="AB150" i="9"/>
  <c r="AC150" i="9"/>
  <c r="AD150" i="9"/>
  <c r="AE150" i="9"/>
  <c r="AF150" i="9"/>
  <c r="AG150" i="9"/>
  <c r="AH150" i="9"/>
  <c r="AI150" i="9"/>
  <c r="AJ150" i="9"/>
  <c r="AK150" i="9"/>
  <c r="AL150" i="9"/>
  <c r="AM150" i="9"/>
  <c r="AN150" i="9"/>
  <c r="AO150" i="9"/>
  <c r="AP150" i="9"/>
  <c r="AQ150" i="9"/>
  <c r="AR150" i="9"/>
  <c r="AS150" i="9"/>
  <c r="AT150" i="9"/>
  <c r="AU150" i="9"/>
  <c r="AV150" i="9"/>
  <c r="AW150" i="9"/>
  <c r="AX150" i="9"/>
  <c r="AY150" i="9"/>
  <c r="AZ150" i="9"/>
  <c r="BA150" i="9"/>
  <c r="BB150" i="9"/>
  <c r="BC150" i="9"/>
  <c r="BD150" i="9"/>
  <c r="BE150" i="9"/>
  <c r="BF150" i="9"/>
  <c r="BG150" i="9"/>
  <c r="BH150" i="9"/>
  <c r="BI150" i="9"/>
  <c r="BJ150" i="9"/>
  <c r="BK150" i="9"/>
  <c r="BL150" i="9"/>
  <c r="G151" i="9"/>
  <c r="H151" i="9"/>
  <c r="I151" i="9"/>
  <c r="J151" i="9"/>
  <c r="K151" i="9"/>
  <c r="L151" i="9"/>
  <c r="M151" i="9"/>
  <c r="N151" i="9"/>
  <c r="O151" i="9"/>
  <c r="P151" i="9"/>
  <c r="Q151" i="9"/>
  <c r="R151" i="9"/>
  <c r="S151" i="9"/>
  <c r="T151" i="9"/>
  <c r="U151" i="9"/>
  <c r="V151" i="9"/>
  <c r="W151" i="9"/>
  <c r="X151" i="9"/>
  <c r="Y151" i="9"/>
  <c r="Z151" i="9"/>
  <c r="AA151" i="9"/>
  <c r="AB151" i="9"/>
  <c r="AC151" i="9"/>
  <c r="AD151" i="9"/>
  <c r="AE151" i="9"/>
  <c r="AF151" i="9"/>
  <c r="AG151" i="9"/>
  <c r="AH151" i="9"/>
  <c r="AI151" i="9"/>
  <c r="AJ151" i="9"/>
  <c r="AK151" i="9"/>
  <c r="AL151" i="9"/>
  <c r="AM151" i="9"/>
  <c r="AN151" i="9"/>
  <c r="AO151" i="9"/>
  <c r="AP151" i="9"/>
  <c r="AQ151" i="9"/>
  <c r="AR151" i="9"/>
  <c r="AS151" i="9"/>
  <c r="AT151" i="9"/>
  <c r="AU151" i="9"/>
  <c r="AV151" i="9"/>
  <c r="AW151" i="9"/>
  <c r="AX151" i="9"/>
  <c r="AY151" i="9"/>
  <c r="AZ151" i="9"/>
  <c r="BA151" i="9"/>
  <c r="BB151" i="9"/>
  <c r="BC151" i="9"/>
  <c r="BD151" i="9"/>
  <c r="BE151" i="9"/>
  <c r="BF151" i="9"/>
  <c r="BG151" i="9"/>
  <c r="BH151" i="9"/>
  <c r="BI151" i="9"/>
  <c r="BJ151" i="9"/>
  <c r="BK151" i="9"/>
  <c r="BL151" i="9"/>
  <c r="G152" i="9"/>
  <c r="H152" i="9"/>
  <c r="I152" i="9"/>
  <c r="J152" i="9"/>
  <c r="K152" i="9"/>
  <c r="L152" i="9"/>
  <c r="M152" i="9"/>
  <c r="N152" i="9"/>
  <c r="O152" i="9"/>
  <c r="P152" i="9"/>
  <c r="Q152" i="9"/>
  <c r="R152" i="9"/>
  <c r="S152" i="9"/>
  <c r="T152" i="9"/>
  <c r="U152" i="9"/>
  <c r="V152" i="9"/>
  <c r="W152" i="9"/>
  <c r="X152" i="9"/>
  <c r="Y152" i="9"/>
  <c r="Z152" i="9"/>
  <c r="AA152" i="9"/>
  <c r="AB152" i="9"/>
  <c r="AC152" i="9"/>
  <c r="AD152" i="9"/>
  <c r="AE152" i="9"/>
  <c r="AF152" i="9"/>
  <c r="AG152" i="9"/>
  <c r="AH152" i="9"/>
  <c r="AI152" i="9"/>
  <c r="AJ152" i="9"/>
  <c r="AK152" i="9"/>
  <c r="AL152" i="9"/>
  <c r="AM152" i="9"/>
  <c r="AN152" i="9"/>
  <c r="AO152" i="9"/>
  <c r="AP152" i="9"/>
  <c r="AQ152" i="9"/>
  <c r="AR152" i="9"/>
  <c r="AS152" i="9"/>
  <c r="AT152" i="9"/>
  <c r="AU152" i="9"/>
  <c r="AV152" i="9"/>
  <c r="AW152" i="9"/>
  <c r="AX152" i="9"/>
  <c r="AY152" i="9"/>
  <c r="AZ152" i="9"/>
  <c r="BA152" i="9"/>
  <c r="BB152" i="9"/>
  <c r="BC152" i="9"/>
  <c r="BD152" i="9"/>
  <c r="BE152" i="9"/>
  <c r="BF152" i="9"/>
  <c r="BG152" i="9"/>
  <c r="BH152" i="9"/>
  <c r="BI152" i="9"/>
  <c r="BJ152" i="9"/>
  <c r="BK152" i="9"/>
  <c r="BL152" i="9"/>
  <c r="G153" i="9"/>
  <c r="H153" i="9"/>
  <c r="I153" i="9"/>
  <c r="J153" i="9"/>
  <c r="K153" i="9"/>
  <c r="L153" i="9"/>
  <c r="M153" i="9"/>
  <c r="N153" i="9"/>
  <c r="O153" i="9"/>
  <c r="P153" i="9"/>
  <c r="Q153" i="9"/>
  <c r="R153" i="9"/>
  <c r="S153" i="9"/>
  <c r="T153" i="9"/>
  <c r="U153" i="9"/>
  <c r="V153" i="9"/>
  <c r="W153" i="9"/>
  <c r="X153" i="9"/>
  <c r="Y153" i="9"/>
  <c r="Z153" i="9"/>
  <c r="AA153" i="9"/>
  <c r="AB153" i="9"/>
  <c r="AC153" i="9"/>
  <c r="AD153" i="9"/>
  <c r="AE153" i="9"/>
  <c r="AF153" i="9"/>
  <c r="AG153" i="9"/>
  <c r="AH153" i="9"/>
  <c r="AI153" i="9"/>
  <c r="AJ153" i="9"/>
  <c r="AK153" i="9"/>
  <c r="AL153" i="9"/>
  <c r="AM153" i="9"/>
  <c r="AN153" i="9"/>
  <c r="AO153" i="9"/>
  <c r="AP153" i="9"/>
  <c r="AQ153" i="9"/>
  <c r="AR153" i="9"/>
  <c r="AS153" i="9"/>
  <c r="AT153" i="9"/>
  <c r="AU153" i="9"/>
  <c r="AV153" i="9"/>
  <c r="AW153" i="9"/>
  <c r="AX153" i="9"/>
  <c r="AY153" i="9"/>
  <c r="AZ153" i="9"/>
  <c r="BA153" i="9"/>
  <c r="BB153" i="9"/>
  <c r="BC153" i="9"/>
  <c r="BD153" i="9"/>
  <c r="BE153" i="9"/>
  <c r="BF153" i="9"/>
  <c r="BG153" i="9"/>
  <c r="BH153" i="9"/>
  <c r="BI153" i="9"/>
  <c r="BJ153" i="9"/>
  <c r="BK153" i="9"/>
  <c r="BL153" i="9"/>
  <c r="G147" i="8"/>
  <c r="H147" i="8"/>
  <c r="I147" i="8"/>
  <c r="J147" i="8"/>
  <c r="K147" i="8"/>
  <c r="L147" i="8"/>
  <c r="M147" i="8"/>
  <c r="N147" i="8"/>
  <c r="O147" i="8"/>
  <c r="P147" i="8"/>
  <c r="Q147" i="8"/>
  <c r="R147" i="8"/>
  <c r="S147" i="8"/>
  <c r="T147" i="8"/>
  <c r="U147" i="8"/>
  <c r="V147" i="8"/>
  <c r="W147" i="8"/>
  <c r="X147" i="8"/>
  <c r="Y147" i="8"/>
  <c r="Z147" i="8"/>
  <c r="AA147" i="8"/>
  <c r="AB147" i="8"/>
  <c r="AC147" i="8"/>
  <c r="AD147" i="8"/>
  <c r="AE147" i="8"/>
  <c r="AF147" i="8"/>
  <c r="AG147" i="8"/>
  <c r="AH147" i="8"/>
  <c r="AI147" i="8"/>
  <c r="AJ147" i="8"/>
  <c r="AK147" i="8"/>
  <c r="AL147" i="8"/>
  <c r="AM147" i="8"/>
  <c r="AN147" i="8"/>
  <c r="AO147" i="8"/>
  <c r="AP147" i="8"/>
  <c r="AQ147" i="8"/>
  <c r="AR147" i="8"/>
  <c r="AS147" i="8"/>
  <c r="AT147" i="8"/>
  <c r="AU147" i="8"/>
  <c r="AV147" i="8"/>
  <c r="AW147" i="8"/>
  <c r="AX147" i="8"/>
  <c r="AY147" i="8"/>
  <c r="AZ147" i="8"/>
  <c r="BA147" i="8"/>
  <c r="BB147" i="8"/>
  <c r="BC147" i="8"/>
  <c r="BD147" i="8"/>
  <c r="BE147" i="8"/>
  <c r="BF147" i="8"/>
  <c r="BG147" i="8"/>
  <c r="BH147" i="8"/>
  <c r="BI147" i="8"/>
  <c r="BJ147" i="8"/>
  <c r="BK147" i="8"/>
  <c r="BL147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W148" i="8"/>
  <c r="X148" i="8"/>
  <c r="Y148" i="8"/>
  <c r="Z148" i="8"/>
  <c r="AA148" i="8"/>
  <c r="AB148" i="8"/>
  <c r="AC148" i="8"/>
  <c r="AD148" i="8"/>
  <c r="AE148" i="8"/>
  <c r="AF148" i="8"/>
  <c r="AG148" i="8"/>
  <c r="AH148" i="8"/>
  <c r="AI148" i="8"/>
  <c r="AJ148" i="8"/>
  <c r="AK148" i="8"/>
  <c r="AL148" i="8"/>
  <c r="AM148" i="8"/>
  <c r="AN148" i="8"/>
  <c r="AO148" i="8"/>
  <c r="AP148" i="8"/>
  <c r="AQ148" i="8"/>
  <c r="AR148" i="8"/>
  <c r="AS148" i="8"/>
  <c r="AT148" i="8"/>
  <c r="AU148" i="8"/>
  <c r="AV148" i="8"/>
  <c r="AW148" i="8"/>
  <c r="AX148" i="8"/>
  <c r="AY148" i="8"/>
  <c r="AZ148" i="8"/>
  <c r="BA148" i="8"/>
  <c r="BB148" i="8"/>
  <c r="BC148" i="8"/>
  <c r="BD148" i="8"/>
  <c r="BE148" i="8"/>
  <c r="BF148" i="8"/>
  <c r="BG148" i="8"/>
  <c r="BH148" i="8"/>
  <c r="BI148" i="8"/>
  <c r="BJ148" i="8"/>
  <c r="BK148" i="8"/>
  <c r="BL148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W149" i="8"/>
  <c r="X149" i="8"/>
  <c r="Y149" i="8"/>
  <c r="Z149" i="8"/>
  <c r="AA149" i="8"/>
  <c r="AB149" i="8"/>
  <c r="AC149" i="8"/>
  <c r="AD149" i="8"/>
  <c r="AE149" i="8"/>
  <c r="AF149" i="8"/>
  <c r="AG149" i="8"/>
  <c r="AH149" i="8"/>
  <c r="AI149" i="8"/>
  <c r="AJ149" i="8"/>
  <c r="AK149" i="8"/>
  <c r="AL149" i="8"/>
  <c r="AM149" i="8"/>
  <c r="AN149" i="8"/>
  <c r="AO149" i="8"/>
  <c r="AP149" i="8"/>
  <c r="AQ149" i="8"/>
  <c r="AR149" i="8"/>
  <c r="AS149" i="8"/>
  <c r="AT149" i="8"/>
  <c r="AU149" i="8"/>
  <c r="AV149" i="8"/>
  <c r="AW149" i="8"/>
  <c r="AX149" i="8"/>
  <c r="AY149" i="8"/>
  <c r="AZ149" i="8"/>
  <c r="BA149" i="8"/>
  <c r="BB149" i="8"/>
  <c r="BC149" i="8"/>
  <c r="BD149" i="8"/>
  <c r="BE149" i="8"/>
  <c r="BF149" i="8"/>
  <c r="BG149" i="8"/>
  <c r="BH149" i="8"/>
  <c r="BI149" i="8"/>
  <c r="BJ149" i="8"/>
  <c r="BK149" i="8"/>
  <c r="BL149" i="8"/>
  <c r="G150" i="8"/>
  <c r="H150" i="8"/>
  <c r="I150" i="8"/>
  <c r="J150" i="8"/>
  <c r="K150" i="8"/>
  <c r="L150" i="8"/>
  <c r="M150" i="8"/>
  <c r="N150" i="8"/>
  <c r="O150" i="8"/>
  <c r="P150" i="8"/>
  <c r="Q150" i="8"/>
  <c r="R150" i="8"/>
  <c r="S150" i="8"/>
  <c r="T150" i="8"/>
  <c r="U150" i="8"/>
  <c r="V150" i="8"/>
  <c r="W150" i="8"/>
  <c r="X150" i="8"/>
  <c r="Y150" i="8"/>
  <c r="Z150" i="8"/>
  <c r="AA150" i="8"/>
  <c r="AB150" i="8"/>
  <c r="AC150" i="8"/>
  <c r="AD150" i="8"/>
  <c r="AE150" i="8"/>
  <c r="AF150" i="8"/>
  <c r="AG150" i="8"/>
  <c r="AH150" i="8"/>
  <c r="AI150" i="8"/>
  <c r="AJ150" i="8"/>
  <c r="AK150" i="8"/>
  <c r="AL150" i="8"/>
  <c r="AM150" i="8"/>
  <c r="AN150" i="8"/>
  <c r="AO150" i="8"/>
  <c r="AP150" i="8"/>
  <c r="AQ150" i="8"/>
  <c r="AR150" i="8"/>
  <c r="AS150" i="8"/>
  <c r="AT150" i="8"/>
  <c r="AU150" i="8"/>
  <c r="AV150" i="8"/>
  <c r="AW150" i="8"/>
  <c r="AX150" i="8"/>
  <c r="AY150" i="8"/>
  <c r="AZ150" i="8"/>
  <c r="BA150" i="8"/>
  <c r="BB150" i="8"/>
  <c r="BC150" i="8"/>
  <c r="BD150" i="8"/>
  <c r="BE150" i="8"/>
  <c r="BF150" i="8"/>
  <c r="BG150" i="8"/>
  <c r="BH150" i="8"/>
  <c r="BI150" i="8"/>
  <c r="BJ150" i="8"/>
  <c r="BK150" i="8"/>
  <c r="BL150" i="8"/>
  <c r="G151" i="8"/>
  <c r="H151" i="8"/>
  <c r="I151" i="8"/>
  <c r="J151" i="8"/>
  <c r="K151" i="8"/>
  <c r="L151" i="8"/>
  <c r="M151" i="8"/>
  <c r="N151" i="8"/>
  <c r="O151" i="8"/>
  <c r="P151" i="8"/>
  <c r="Q151" i="8"/>
  <c r="R151" i="8"/>
  <c r="S151" i="8"/>
  <c r="T151" i="8"/>
  <c r="U151" i="8"/>
  <c r="V151" i="8"/>
  <c r="W151" i="8"/>
  <c r="X151" i="8"/>
  <c r="Y151" i="8"/>
  <c r="Z151" i="8"/>
  <c r="AA151" i="8"/>
  <c r="AB151" i="8"/>
  <c r="AC151" i="8"/>
  <c r="AD151" i="8"/>
  <c r="AE151" i="8"/>
  <c r="AF151" i="8"/>
  <c r="AG151" i="8"/>
  <c r="AH151" i="8"/>
  <c r="AI151" i="8"/>
  <c r="AJ151" i="8"/>
  <c r="AK151" i="8"/>
  <c r="AL151" i="8"/>
  <c r="AM151" i="8"/>
  <c r="AN151" i="8"/>
  <c r="AO151" i="8"/>
  <c r="AP151" i="8"/>
  <c r="AQ151" i="8"/>
  <c r="AR151" i="8"/>
  <c r="AS151" i="8"/>
  <c r="AT151" i="8"/>
  <c r="AU151" i="8"/>
  <c r="AV151" i="8"/>
  <c r="AW151" i="8"/>
  <c r="AX151" i="8"/>
  <c r="AY151" i="8"/>
  <c r="AZ151" i="8"/>
  <c r="BA151" i="8"/>
  <c r="BB151" i="8"/>
  <c r="BC151" i="8"/>
  <c r="BD151" i="8"/>
  <c r="BE151" i="8"/>
  <c r="BF151" i="8"/>
  <c r="BG151" i="8"/>
  <c r="BH151" i="8"/>
  <c r="BI151" i="8"/>
  <c r="BJ151" i="8"/>
  <c r="BK151" i="8"/>
  <c r="BL151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W152" i="8"/>
  <c r="X152" i="8"/>
  <c r="Y152" i="8"/>
  <c r="Z152" i="8"/>
  <c r="AA152" i="8"/>
  <c r="AB152" i="8"/>
  <c r="AC152" i="8"/>
  <c r="AD152" i="8"/>
  <c r="AE152" i="8"/>
  <c r="AF152" i="8"/>
  <c r="AG152" i="8"/>
  <c r="AH152" i="8"/>
  <c r="AI152" i="8"/>
  <c r="AJ152" i="8"/>
  <c r="AK152" i="8"/>
  <c r="AL152" i="8"/>
  <c r="AM152" i="8"/>
  <c r="AN152" i="8"/>
  <c r="AO152" i="8"/>
  <c r="AP152" i="8"/>
  <c r="AQ152" i="8"/>
  <c r="AR152" i="8"/>
  <c r="AS152" i="8"/>
  <c r="AT152" i="8"/>
  <c r="AU152" i="8"/>
  <c r="AV152" i="8"/>
  <c r="AW152" i="8"/>
  <c r="AX152" i="8"/>
  <c r="AY152" i="8"/>
  <c r="AZ152" i="8"/>
  <c r="BA152" i="8"/>
  <c r="BB152" i="8"/>
  <c r="BC152" i="8"/>
  <c r="BD152" i="8"/>
  <c r="BE152" i="8"/>
  <c r="BF152" i="8"/>
  <c r="BG152" i="8"/>
  <c r="BH152" i="8"/>
  <c r="BI152" i="8"/>
  <c r="BJ152" i="8"/>
  <c r="BK152" i="8"/>
  <c r="BL152" i="8"/>
  <c r="G153" i="8"/>
  <c r="H153" i="8"/>
  <c r="I153" i="8"/>
  <c r="J153" i="8"/>
  <c r="K153" i="8"/>
  <c r="L153" i="8"/>
  <c r="M153" i="8"/>
  <c r="N153" i="8"/>
  <c r="O153" i="8"/>
  <c r="P153" i="8"/>
  <c r="Q153" i="8"/>
  <c r="R153" i="8"/>
  <c r="S153" i="8"/>
  <c r="T153" i="8"/>
  <c r="U153" i="8"/>
  <c r="V153" i="8"/>
  <c r="W153" i="8"/>
  <c r="X153" i="8"/>
  <c r="Y153" i="8"/>
  <c r="Z153" i="8"/>
  <c r="AA153" i="8"/>
  <c r="AB153" i="8"/>
  <c r="AC153" i="8"/>
  <c r="AD153" i="8"/>
  <c r="AE153" i="8"/>
  <c r="AF153" i="8"/>
  <c r="AG153" i="8"/>
  <c r="AH153" i="8"/>
  <c r="AI153" i="8"/>
  <c r="AJ153" i="8"/>
  <c r="AK153" i="8"/>
  <c r="AL153" i="8"/>
  <c r="AM153" i="8"/>
  <c r="AN153" i="8"/>
  <c r="AO153" i="8"/>
  <c r="AP153" i="8"/>
  <c r="AQ153" i="8"/>
  <c r="AR153" i="8"/>
  <c r="AS153" i="8"/>
  <c r="AT153" i="8"/>
  <c r="AU153" i="8"/>
  <c r="AV153" i="8"/>
  <c r="AW153" i="8"/>
  <c r="AX153" i="8"/>
  <c r="AY153" i="8"/>
  <c r="AZ153" i="8"/>
  <c r="BA153" i="8"/>
  <c r="BB153" i="8"/>
  <c r="BC153" i="8"/>
  <c r="BD153" i="8"/>
  <c r="BE153" i="8"/>
  <c r="BF153" i="8"/>
  <c r="BG153" i="8"/>
  <c r="BH153" i="8"/>
  <c r="BI153" i="8"/>
  <c r="BJ153" i="8"/>
  <c r="BK153" i="8"/>
  <c r="BL153" i="8"/>
  <c r="G147" i="7"/>
  <c r="H147" i="7"/>
  <c r="I147" i="7"/>
  <c r="J147" i="7"/>
  <c r="K147" i="7"/>
  <c r="L147" i="7"/>
  <c r="M147" i="7"/>
  <c r="N147" i="7"/>
  <c r="O147" i="7"/>
  <c r="P147" i="7"/>
  <c r="Q147" i="7"/>
  <c r="R147" i="7"/>
  <c r="S147" i="7"/>
  <c r="T147" i="7"/>
  <c r="U147" i="7"/>
  <c r="V147" i="7"/>
  <c r="W147" i="7"/>
  <c r="X147" i="7"/>
  <c r="Y147" i="7"/>
  <c r="Z147" i="7"/>
  <c r="AA147" i="7"/>
  <c r="AB147" i="7"/>
  <c r="AC147" i="7"/>
  <c r="AD147" i="7"/>
  <c r="AE147" i="7"/>
  <c r="AF147" i="7"/>
  <c r="AG147" i="7"/>
  <c r="AH147" i="7"/>
  <c r="AI147" i="7"/>
  <c r="AJ147" i="7"/>
  <c r="AK147" i="7"/>
  <c r="AL147" i="7"/>
  <c r="AM147" i="7"/>
  <c r="AN147" i="7"/>
  <c r="AO147" i="7"/>
  <c r="AP147" i="7"/>
  <c r="AQ147" i="7"/>
  <c r="AR147" i="7"/>
  <c r="AS147" i="7"/>
  <c r="AT147" i="7"/>
  <c r="AU147" i="7"/>
  <c r="AV147" i="7"/>
  <c r="AW147" i="7"/>
  <c r="AX147" i="7"/>
  <c r="AY147" i="7"/>
  <c r="AZ147" i="7"/>
  <c r="BA147" i="7"/>
  <c r="BB147" i="7"/>
  <c r="BC147" i="7"/>
  <c r="BD147" i="7"/>
  <c r="BE147" i="7"/>
  <c r="BF147" i="7"/>
  <c r="BG147" i="7"/>
  <c r="BH147" i="7"/>
  <c r="BI147" i="7"/>
  <c r="BJ147" i="7"/>
  <c r="BK147" i="7"/>
  <c r="BL147" i="7"/>
  <c r="G148" i="7"/>
  <c r="H148" i="7"/>
  <c r="I148" i="7"/>
  <c r="J148" i="7"/>
  <c r="K148" i="7"/>
  <c r="L148" i="7"/>
  <c r="M148" i="7"/>
  <c r="N148" i="7"/>
  <c r="O148" i="7"/>
  <c r="P148" i="7"/>
  <c r="Q148" i="7"/>
  <c r="R148" i="7"/>
  <c r="S148" i="7"/>
  <c r="T148" i="7"/>
  <c r="U148" i="7"/>
  <c r="V148" i="7"/>
  <c r="W148" i="7"/>
  <c r="X148" i="7"/>
  <c r="Y148" i="7"/>
  <c r="Z148" i="7"/>
  <c r="AA148" i="7"/>
  <c r="AB148" i="7"/>
  <c r="AC148" i="7"/>
  <c r="AD148" i="7"/>
  <c r="AE148" i="7"/>
  <c r="AF148" i="7"/>
  <c r="AG148" i="7"/>
  <c r="AH148" i="7"/>
  <c r="AI148" i="7"/>
  <c r="AJ148" i="7"/>
  <c r="AK148" i="7"/>
  <c r="AL148" i="7"/>
  <c r="AM148" i="7"/>
  <c r="AN148" i="7"/>
  <c r="AO148" i="7"/>
  <c r="AP148" i="7"/>
  <c r="AQ148" i="7"/>
  <c r="AR148" i="7"/>
  <c r="AS148" i="7"/>
  <c r="AT148" i="7"/>
  <c r="AU148" i="7"/>
  <c r="AV148" i="7"/>
  <c r="AW148" i="7"/>
  <c r="AX148" i="7"/>
  <c r="AY148" i="7"/>
  <c r="AZ148" i="7"/>
  <c r="BA148" i="7"/>
  <c r="BB148" i="7"/>
  <c r="BC148" i="7"/>
  <c r="BD148" i="7"/>
  <c r="BE148" i="7"/>
  <c r="BF148" i="7"/>
  <c r="BG148" i="7"/>
  <c r="BH148" i="7"/>
  <c r="BI148" i="7"/>
  <c r="BJ148" i="7"/>
  <c r="BK148" i="7"/>
  <c r="BL148" i="7"/>
  <c r="G149" i="7"/>
  <c r="H149" i="7"/>
  <c r="I149" i="7"/>
  <c r="J149" i="7"/>
  <c r="K149" i="7"/>
  <c r="L149" i="7"/>
  <c r="M149" i="7"/>
  <c r="N149" i="7"/>
  <c r="O149" i="7"/>
  <c r="P149" i="7"/>
  <c r="Q149" i="7"/>
  <c r="R149" i="7"/>
  <c r="S149" i="7"/>
  <c r="T149" i="7"/>
  <c r="U149" i="7"/>
  <c r="V149" i="7"/>
  <c r="W149" i="7"/>
  <c r="X149" i="7"/>
  <c r="Y149" i="7"/>
  <c r="Z149" i="7"/>
  <c r="AA149" i="7"/>
  <c r="AB149" i="7"/>
  <c r="AC149" i="7"/>
  <c r="AD149" i="7"/>
  <c r="AE149" i="7"/>
  <c r="AF149" i="7"/>
  <c r="AG149" i="7"/>
  <c r="AH149" i="7"/>
  <c r="AI149" i="7"/>
  <c r="AJ149" i="7"/>
  <c r="AK149" i="7"/>
  <c r="AL149" i="7"/>
  <c r="AM149" i="7"/>
  <c r="AN149" i="7"/>
  <c r="AO149" i="7"/>
  <c r="AP149" i="7"/>
  <c r="AQ149" i="7"/>
  <c r="AR149" i="7"/>
  <c r="AS149" i="7"/>
  <c r="AT149" i="7"/>
  <c r="AU149" i="7"/>
  <c r="AV149" i="7"/>
  <c r="AW149" i="7"/>
  <c r="AX149" i="7"/>
  <c r="AY149" i="7"/>
  <c r="AZ149" i="7"/>
  <c r="BA149" i="7"/>
  <c r="BB149" i="7"/>
  <c r="BC149" i="7"/>
  <c r="BD149" i="7"/>
  <c r="BE149" i="7"/>
  <c r="BF149" i="7"/>
  <c r="BG149" i="7"/>
  <c r="BH149" i="7"/>
  <c r="BI149" i="7"/>
  <c r="BJ149" i="7"/>
  <c r="BK149" i="7"/>
  <c r="BL149" i="7"/>
  <c r="G150" i="7"/>
  <c r="H150" i="7"/>
  <c r="I150" i="7"/>
  <c r="J150" i="7"/>
  <c r="K150" i="7"/>
  <c r="L150" i="7"/>
  <c r="M150" i="7"/>
  <c r="N150" i="7"/>
  <c r="O150" i="7"/>
  <c r="P150" i="7"/>
  <c r="Q150" i="7"/>
  <c r="R150" i="7"/>
  <c r="S150" i="7"/>
  <c r="T150" i="7"/>
  <c r="U150" i="7"/>
  <c r="V150" i="7"/>
  <c r="W150" i="7"/>
  <c r="X150" i="7"/>
  <c r="Y150" i="7"/>
  <c r="Z150" i="7"/>
  <c r="AA150" i="7"/>
  <c r="AB150" i="7"/>
  <c r="AC150" i="7"/>
  <c r="AD150" i="7"/>
  <c r="AE150" i="7"/>
  <c r="AF150" i="7"/>
  <c r="AG150" i="7"/>
  <c r="AH150" i="7"/>
  <c r="AI150" i="7"/>
  <c r="AJ150" i="7"/>
  <c r="AK150" i="7"/>
  <c r="AL150" i="7"/>
  <c r="AM150" i="7"/>
  <c r="AN150" i="7"/>
  <c r="AO150" i="7"/>
  <c r="AP150" i="7"/>
  <c r="AQ150" i="7"/>
  <c r="AR150" i="7"/>
  <c r="AS150" i="7"/>
  <c r="AT150" i="7"/>
  <c r="AU150" i="7"/>
  <c r="AV150" i="7"/>
  <c r="AW150" i="7"/>
  <c r="AX150" i="7"/>
  <c r="AY150" i="7"/>
  <c r="AZ150" i="7"/>
  <c r="BA150" i="7"/>
  <c r="BB150" i="7"/>
  <c r="BC150" i="7"/>
  <c r="BD150" i="7"/>
  <c r="BE150" i="7"/>
  <c r="BF150" i="7"/>
  <c r="BG150" i="7"/>
  <c r="BH150" i="7"/>
  <c r="BI150" i="7"/>
  <c r="BJ150" i="7"/>
  <c r="BK150" i="7"/>
  <c r="BL150" i="7"/>
  <c r="G151" i="7"/>
  <c r="H151" i="7"/>
  <c r="I151" i="7"/>
  <c r="J151" i="7"/>
  <c r="K151" i="7"/>
  <c r="L151" i="7"/>
  <c r="M151" i="7"/>
  <c r="N151" i="7"/>
  <c r="O151" i="7"/>
  <c r="P151" i="7"/>
  <c r="Q151" i="7"/>
  <c r="R151" i="7"/>
  <c r="S151" i="7"/>
  <c r="T151" i="7"/>
  <c r="U151" i="7"/>
  <c r="V151" i="7"/>
  <c r="W151" i="7"/>
  <c r="X151" i="7"/>
  <c r="Y151" i="7"/>
  <c r="Z151" i="7"/>
  <c r="AA151" i="7"/>
  <c r="AB151" i="7"/>
  <c r="AC151" i="7"/>
  <c r="AD151" i="7"/>
  <c r="AE151" i="7"/>
  <c r="AF151" i="7"/>
  <c r="AG151" i="7"/>
  <c r="AH151" i="7"/>
  <c r="AI151" i="7"/>
  <c r="AJ151" i="7"/>
  <c r="AK151" i="7"/>
  <c r="AL151" i="7"/>
  <c r="AM151" i="7"/>
  <c r="AN151" i="7"/>
  <c r="AO151" i="7"/>
  <c r="AP151" i="7"/>
  <c r="AQ151" i="7"/>
  <c r="AR151" i="7"/>
  <c r="AS151" i="7"/>
  <c r="AT151" i="7"/>
  <c r="AU151" i="7"/>
  <c r="AV151" i="7"/>
  <c r="AW151" i="7"/>
  <c r="AX151" i="7"/>
  <c r="AY151" i="7"/>
  <c r="AZ151" i="7"/>
  <c r="BA151" i="7"/>
  <c r="BB151" i="7"/>
  <c r="BC151" i="7"/>
  <c r="BD151" i="7"/>
  <c r="BE151" i="7"/>
  <c r="BF151" i="7"/>
  <c r="BG151" i="7"/>
  <c r="BH151" i="7"/>
  <c r="BI151" i="7"/>
  <c r="BJ151" i="7"/>
  <c r="BK151" i="7"/>
  <c r="BL151" i="7"/>
  <c r="G152" i="7"/>
  <c r="H152" i="7"/>
  <c r="I152" i="7"/>
  <c r="J152" i="7"/>
  <c r="K152" i="7"/>
  <c r="L152" i="7"/>
  <c r="M152" i="7"/>
  <c r="N152" i="7"/>
  <c r="O152" i="7"/>
  <c r="P152" i="7"/>
  <c r="Q152" i="7"/>
  <c r="R152" i="7"/>
  <c r="S152" i="7"/>
  <c r="T152" i="7"/>
  <c r="U152" i="7"/>
  <c r="V152" i="7"/>
  <c r="W152" i="7"/>
  <c r="X152" i="7"/>
  <c r="Y152" i="7"/>
  <c r="Z152" i="7"/>
  <c r="AA152" i="7"/>
  <c r="AB152" i="7"/>
  <c r="AC152" i="7"/>
  <c r="AD152" i="7"/>
  <c r="AE152" i="7"/>
  <c r="AF152" i="7"/>
  <c r="AG152" i="7"/>
  <c r="AH152" i="7"/>
  <c r="AI152" i="7"/>
  <c r="AJ152" i="7"/>
  <c r="AK152" i="7"/>
  <c r="AL152" i="7"/>
  <c r="AM152" i="7"/>
  <c r="AN152" i="7"/>
  <c r="AO152" i="7"/>
  <c r="AP152" i="7"/>
  <c r="AQ152" i="7"/>
  <c r="AR152" i="7"/>
  <c r="AS152" i="7"/>
  <c r="AT152" i="7"/>
  <c r="AU152" i="7"/>
  <c r="AV152" i="7"/>
  <c r="AW152" i="7"/>
  <c r="AX152" i="7"/>
  <c r="AY152" i="7"/>
  <c r="AZ152" i="7"/>
  <c r="BA152" i="7"/>
  <c r="BB152" i="7"/>
  <c r="BC152" i="7"/>
  <c r="BD152" i="7"/>
  <c r="BE152" i="7"/>
  <c r="BF152" i="7"/>
  <c r="BG152" i="7"/>
  <c r="BH152" i="7"/>
  <c r="BI152" i="7"/>
  <c r="BJ152" i="7"/>
  <c r="BK152" i="7"/>
  <c r="BL152" i="7"/>
  <c r="G153" i="7"/>
  <c r="H153" i="7"/>
  <c r="I153" i="7"/>
  <c r="J153" i="7"/>
  <c r="K153" i="7"/>
  <c r="L153" i="7"/>
  <c r="M153" i="7"/>
  <c r="N153" i="7"/>
  <c r="O153" i="7"/>
  <c r="P153" i="7"/>
  <c r="Q153" i="7"/>
  <c r="R153" i="7"/>
  <c r="S153" i="7"/>
  <c r="T153" i="7"/>
  <c r="U153" i="7"/>
  <c r="V153" i="7"/>
  <c r="W153" i="7"/>
  <c r="X153" i="7"/>
  <c r="Y153" i="7"/>
  <c r="Z153" i="7"/>
  <c r="AA153" i="7"/>
  <c r="AB153" i="7"/>
  <c r="AC153" i="7"/>
  <c r="AD153" i="7"/>
  <c r="AE153" i="7"/>
  <c r="AF153" i="7"/>
  <c r="AG153" i="7"/>
  <c r="AH153" i="7"/>
  <c r="AI153" i="7"/>
  <c r="AJ153" i="7"/>
  <c r="AK153" i="7"/>
  <c r="AL153" i="7"/>
  <c r="AM153" i="7"/>
  <c r="AN153" i="7"/>
  <c r="AO153" i="7"/>
  <c r="AP153" i="7"/>
  <c r="AQ153" i="7"/>
  <c r="AR153" i="7"/>
  <c r="AS153" i="7"/>
  <c r="AT153" i="7"/>
  <c r="AU153" i="7"/>
  <c r="AV153" i="7"/>
  <c r="AW153" i="7"/>
  <c r="AX153" i="7"/>
  <c r="AY153" i="7"/>
  <c r="AZ153" i="7"/>
  <c r="BA153" i="7"/>
  <c r="BB153" i="7"/>
  <c r="BC153" i="7"/>
  <c r="BD153" i="7"/>
  <c r="BE153" i="7"/>
  <c r="BF153" i="7"/>
  <c r="BG153" i="7"/>
  <c r="BH153" i="7"/>
  <c r="BI153" i="7"/>
  <c r="BJ153" i="7"/>
  <c r="BK153" i="7"/>
  <c r="BL153" i="7"/>
  <c r="G147" i="6"/>
  <c r="H147" i="6"/>
  <c r="I147" i="6"/>
  <c r="J147" i="6"/>
  <c r="K147" i="6"/>
  <c r="L147" i="6"/>
  <c r="M147" i="6"/>
  <c r="N147" i="6"/>
  <c r="O147" i="6"/>
  <c r="P147" i="6"/>
  <c r="Q147" i="6"/>
  <c r="R147" i="6"/>
  <c r="S147" i="6"/>
  <c r="T147" i="6"/>
  <c r="U147" i="6"/>
  <c r="V147" i="6"/>
  <c r="W147" i="6"/>
  <c r="X147" i="6"/>
  <c r="Y147" i="6"/>
  <c r="Z147" i="6"/>
  <c r="AA147" i="6"/>
  <c r="AB147" i="6"/>
  <c r="AC147" i="6"/>
  <c r="AD147" i="6"/>
  <c r="AE147" i="6"/>
  <c r="AF147" i="6"/>
  <c r="AG147" i="6"/>
  <c r="AH147" i="6"/>
  <c r="AI147" i="6"/>
  <c r="AJ147" i="6"/>
  <c r="AK147" i="6"/>
  <c r="AL147" i="6"/>
  <c r="AM147" i="6"/>
  <c r="AN147" i="6"/>
  <c r="AO147" i="6"/>
  <c r="AP147" i="6"/>
  <c r="AQ147" i="6"/>
  <c r="AR147" i="6"/>
  <c r="AS147" i="6"/>
  <c r="AT147" i="6"/>
  <c r="AU147" i="6"/>
  <c r="AV147" i="6"/>
  <c r="AW147" i="6"/>
  <c r="AX147" i="6"/>
  <c r="AY147" i="6"/>
  <c r="AZ147" i="6"/>
  <c r="BA147" i="6"/>
  <c r="BB147" i="6"/>
  <c r="BC147" i="6"/>
  <c r="BD147" i="6"/>
  <c r="BE147" i="6"/>
  <c r="BF147" i="6"/>
  <c r="BG147" i="6"/>
  <c r="BH147" i="6"/>
  <c r="BI147" i="6"/>
  <c r="BJ147" i="6"/>
  <c r="BK147" i="6"/>
  <c r="BL147" i="6"/>
  <c r="G148" i="6"/>
  <c r="H148" i="6"/>
  <c r="I148" i="6"/>
  <c r="J148" i="6"/>
  <c r="K148" i="6"/>
  <c r="L148" i="6"/>
  <c r="M148" i="6"/>
  <c r="N148" i="6"/>
  <c r="O148" i="6"/>
  <c r="P148" i="6"/>
  <c r="Q148" i="6"/>
  <c r="R148" i="6"/>
  <c r="S148" i="6"/>
  <c r="T148" i="6"/>
  <c r="U148" i="6"/>
  <c r="V148" i="6"/>
  <c r="W148" i="6"/>
  <c r="X148" i="6"/>
  <c r="Y148" i="6"/>
  <c r="Z148" i="6"/>
  <c r="AA148" i="6"/>
  <c r="AB148" i="6"/>
  <c r="AC148" i="6"/>
  <c r="AD148" i="6"/>
  <c r="AE148" i="6"/>
  <c r="AF148" i="6"/>
  <c r="AG148" i="6"/>
  <c r="AH148" i="6"/>
  <c r="AI148" i="6"/>
  <c r="AJ148" i="6"/>
  <c r="AK148" i="6"/>
  <c r="AL148" i="6"/>
  <c r="AM148" i="6"/>
  <c r="AN148" i="6"/>
  <c r="AO148" i="6"/>
  <c r="AP148" i="6"/>
  <c r="AQ148" i="6"/>
  <c r="AR148" i="6"/>
  <c r="AS148" i="6"/>
  <c r="AT148" i="6"/>
  <c r="AU148" i="6"/>
  <c r="AV148" i="6"/>
  <c r="AW148" i="6"/>
  <c r="AX148" i="6"/>
  <c r="AY148" i="6"/>
  <c r="AZ148" i="6"/>
  <c r="BA148" i="6"/>
  <c r="BB148" i="6"/>
  <c r="BC148" i="6"/>
  <c r="BD148" i="6"/>
  <c r="BE148" i="6"/>
  <c r="BF148" i="6"/>
  <c r="BG148" i="6"/>
  <c r="BH148" i="6"/>
  <c r="BI148" i="6"/>
  <c r="BJ148" i="6"/>
  <c r="BK148" i="6"/>
  <c r="BL148" i="6"/>
  <c r="G149" i="6"/>
  <c r="H149" i="6"/>
  <c r="I149" i="6"/>
  <c r="J149" i="6"/>
  <c r="K149" i="6"/>
  <c r="L149" i="6"/>
  <c r="M149" i="6"/>
  <c r="N149" i="6"/>
  <c r="O149" i="6"/>
  <c r="P149" i="6"/>
  <c r="Q149" i="6"/>
  <c r="R149" i="6"/>
  <c r="S149" i="6"/>
  <c r="T149" i="6"/>
  <c r="U149" i="6"/>
  <c r="V149" i="6"/>
  <c r="W149" i="6"/>
  <c r="X149" i="6"/>
  <c r="Y149" i="6"/>
  <c r="Z149" i="6"/>
  <c r="AA149" i="6"/>
  <c r="AB149" i="6"/>
  <c r="AC149" i="6"/>
  <c r="AD149" i="6"/>
  <c r="AE149" i="6"/>
  <c r="AF149" i="6"/>
  <c r="AG149" i="6"/>
  <c r="AH149" i="6"/>
  <c r="AI149" i="6"/>
  <c r="AJ149" i="6"/>
  <c r="AK149" i="6"/>
  <c r="AL149" i="6"/>
  <c r="AM149" i="6"/>
  <c r="AN149" i="6"/>
  <c r="AO149" i="6"/>
  <c r="AP149" i="6"/>
  <c r="AQ149" i="6"/>
  <c r="AR149" i="6"/>
  <c r="AS149" i="6"/>
  <c r="AT149" i="6"/>
  <c r="AU149" i="6"/>
  <c r="AV149" i="6"/>
  <c r="AW149" i="6"/>
  <c r="AX149" i="6"/>
  <c r="AY149" i="6"/>
  <c r="AZ149" i="6"/>
  <c r="BA149" i="6"/>
  <c r="BB149" i="6"/>
  <c r="BC149" i="6"/>
  <c r="BD149" i="6"/>
  <c r="BE149" i="6"/>
  <c r="BF149" i="6"/>
  <c r="BG149" i="6"/>
  <c r="BH149" i="6"/>
  <c r="BI149" i="6"/>
  <c r="BJ149" i="6"/>
  <c r="BK149" i="6"/>
  <c r="BL149" i="6"/>
  <c r="G150" i="6"/>
  <c r="H150" i="6"/>
  <c r="I150" i="6"/>
  <c r="J150" i="6"/>
  <c r="K150" i="6"/>
  <c r="L150" i="6"/>
  <c r="M150" i="6"/>
  <c r="N150" i="6"/>
  <c r="O150" i="6"/>
  <c r="P150" i="6"/>
  <c r="Q150" i="6"/>
  <c r="R150" i="6"/>
  <c r="S150" i="6"/>
  <c r="T150" i="6"/>
  <c r="U150" i="6"/>
  <c r="V150" i="6"/>
  <c r="W150" i="6"/>
  <c r="X150" i="6"/>
  <c r="Y150" i="6"/>
  <c r="Z150" i="6"/>
  <c r="AA150" i="6"/>
  <c r="AB150" i="6"/>
  <c r="AC150" i="6"/>
  <c r="AD150" i="6"/>
  <c r="AE150" i="6"/>
  <c r="AF150" i="6"/>
  <c r="AG150" i="6"/>
  <c r="AH150" i="6"/>
  <c r="AI150" i="6"/>
  <c r="AJ150" i="6"/>
  <c r="AK150" i="6"/>
  <c r="AL150" i="6"/>
  <c r="AM150" i="6"/>
  <c r="AN150" i="6"/>
  <c r="AO150" i="6"/>
  <c r="AP150" i="6"/>
  <c r="AQ150" i="6"/>
  <c r="AR150" i="6"/>
  <c r="AS150" i="6"/>
  <c r="AT150" i="6"/>
  <c r="AU150" i="6"/>
  <c r="AV150" i="6"/>
  <c r="AW150" i="6"/>
  <c r="AX150" i="6"/>
  <c r="AY150" i="6"/>
  <c r="AZ150" i="6"/>
  <c r="BA150" i="6"/>
  <c r="BB150" i="6"/>
  <c r="BC150" i="6"/>
  <c r="BD150" i="6"/>
  <c r="BE150" i="6"/>
  <c r="BF150" i="6"/>
  <c r="BG150" i="6"/>
  <c r="BH150" i="6"/>
  <c r="BI150" i="6"/>
  <c r="BJ150" i="6"/>
  <c r="BK150" i="6"/>
  <c r="BL150" i="6"/>
  <c r="G151" i="6"/>
  <c r="H151" i="6"/>
  <c r="I151" i="6"/>
  <c r="J151" i="6"/>
  <c r="K151" i="6"/>
  <c r="L151" i="6"/>
  <c r="M151" i="6"/>
  <c r="N151" i="6"/>
  <c r="O151" i="6"/>
  <c r="P151" i="6"/>
  <c r="Q151" i="6"/>
  <c r="R151" i="6"/>
  <c r="S151" i="6"/>
  <c r="T151" i="6"/>
  <c r="U151" i="6"/>
  <c r="V151" i="6"/>
  <c r="W151" i="6"/>
  <c r="X151" i="6"/>
  <c r="Y151" i="6"/>
  <c r="Z151" i="6"/>
  <c r="AA151" i="6"/>
  <c r="AB151" i="6"/>
  <c r="AC151" i="6"/>
  <c r="AD151" i="6"/>
  <c r="AE151" i="6"/>
  <c r="AF151" i="6"/>
  <c r="AG151" i="6"/>
  <c r="AH151" i="6"/>
  <c r="AI151" i="6"/>
  <c r="AJ151" i="6"/>
  <c r="AK151" i="6"/>
  <c r="AL151" i="6"/>
  <c r="AM151" i="6"/>
  <c r="AN151" i="6"/>
  <c r="AO151" i="6"/>
  <c r="AP151" i="6"/>
  <c r="AQ151" i="6"/>
  <c r="AR151" i="6"/>
  <c r="AS151" i="6"/>
  <c r="AT151" i="6"/>
  <c r="AU151" i="6"/>
  <c r="AV151" i="6"/>
  <c r="AW151" i="6"/>
  <c r="AX151" i="6"/>
  <c r="AY151" i="6"/>
  <c r="AZ151" i="6"/>
  <c r="BA151" i="6"/>
  <c r="BB151" i="6"/>
  <c r="BC151" i="6"/>
  <c r="BD151" i="6"/>
  <c r="BE151" i="6"/>
  <c r="BF151" i="6"/>
  <c r="BG151" i="6"/>
  <c r="BH151" i="6"/>
  <c r="BI151" i="6"/>
  <c r="BJ151" i="6"/>
  <c r="BK151" i="6"/>
  <c r="BL151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S152" i="6"/>
  <c r="T152" i="6"/>
  <c r="U152" i="6"/>
  <c r="V152" i="6"/>
  <c r="W152" i="6"/>
  <c r="X152" i="6"/>
  <c r="Y152" i="6"/>
  <c r="Z152" i="6"/>
  <c r="AA152" i="6"/>
  <c r="AB152" i="6"/>
  <c r="AC152" i="6"/>
  <c r="AD152" i="6"/>
  <c r="AE152" i="6"/>
  <c r="AF152" i="6"/>
  <c r="AG152" i="6"/>
  <c r="AH152" i="6"/>
  <c r="AI152" i="6"/>
  <c r="AJ152" i="6"/>
  <c r="AK152" i="6"/>
  <c r="AL152" i="6"/>
  <c r="AM152" i="6"/>
  <c r="AN152" i="6"/>
  <c r="AO152" i="6"/>
  <c r="AP152" i="6"/>
  <c r="AQ152" i="6"/>
  <c r="AR152" i="6"/>
  <c r="AS152" i="6"/>
  <c r="AT152" i="6"/>
  <c r="AU152" i="6"/>
  <c r="AV152" i="6"/>
  <c r="AW152" i="6"/>
  <c r="AX152" i="6"/>
  <c r="AY152" i="6"/>
  <c r="AZ152" i="6"/>
  <c r="BA152" i="6"/>
  <c r="BB152" i="6"/>
  <c r="BC152" i="6"/>
  <c r="BD152" i="6"/>
  <c r="BE152" i="6"/>
  <c r="BF152" i="6"/>
  <c r="BG152" i="6"/>
  <c r="BH152" i="6"/>
  <c r="BI152" i="6"/>
  <c r="BJ152" i="6"/>
  <c r="BK152" i="6"/>
  <c r="BL152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X153" i="6"/>
  <c r="Y153" i="6"/>
  <c r="Z153" i="6"/>
  <c r="AA153" i="6"/>
  <c r="AB153" i="6"/>
  <c r="AC153" i="6"/>
  <c r="AD153" i="6"/>
  <c r="AE153" i="6"/>
  <c r="AF153" i="6"/>
  <c r="AG153" i="6"/>
  <c r="AH153" i="6"/>
  <c r="AI153" i="6"/>
  <c r="AJ153" i="6"/>
  <c r="AK153" i="6"/>
  <c r="AL153" i="6"/>
  <c r="AM153" i="6"/>
  <c r="AN153" i="6"/>
  <c r="AO153" i="6"/>
  <c r="AP153" i="6"/>
  <c r="AQ153" i="6"/>
  <c r="AR153" i="6"/>
  <c r="AS153" i="6"/>
  <c r="AT153" i="6"/>
  <c r="AU153" i="6"/>
  <c r="AV153" i="6"/>
  <c r="AW153" i="6"/>
  <c r="AX153" i="6"/>
  <c r="AY153" i="6"/>
  <c r="AZ153" i="6"/>
  <c r="BA153" i="6"/>
  <c r="BB153" i="6"/>
  <c r="BC153" i="6"/>
  <c r="BD153" i="6"/>
  <c r="BE153" i="6"/>
  <c r="BF153" i="6"/>
  <c r="BG153" i="6"/>
  <c r="BH153" i="6"/>
  <c r="BI153" i="6"/>
  <c r="BJ153" i="6"/>
  <c r="BK153" i="6"/>
  <c r="BL153" i="6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AA147" i="5"/>
  <c r="AB147" i="5"/>
  <c r="AC147" i="5"/>
  <c r="AD147" i="5"/>
  <c r="AE147" i="5"/>
  <c r="AF147" i="5"/>
  <c r="AG147" i="5"/>
  <c r="AH147" i="5"/>
  <c r="AI147" i="5"/>
  <c r="AJ147" i="5"/>
  <c r="AK147" i="5"/>
  <c r="AL147" i="5"/>
  <c r="AM147" i="5"/>
  <c r="AN147" i="5"/>
  <c r="AO147" i="5"/>
  <c r="AP147" i="5"/>
  <c r="AQ147" i="5"/>
  <c r="AR147" i="5"/>
  <c r="AS147" i="5"/>
  <c r="AT147" i="5"/>
  <c r="AU147" i="5"/>
  <c r="AV147" i="5"/>
  <c r="AW147" i="5"/>
  <c r="AX147" i="5"/>
  <c r="AY147" i="5"/>
  <c r="AZ147" i="5"/>
  <c r="BA147" i="5"/>
  <c r="BB147" i="5"/>
  <c r="BC147" i="5"/>
  <c r="BD147" i="5"/>
  <c r="BE147" i="5"/>
  <c r="BF147" i="5"/>
  <c r="BG147" i="5"/>
  <c r="BH147" i="5"/>
  <c r="BI147" i="5"/>
  <c r="BJ147" i="5"/>
  <c r="BK147" i="5"/>
  <c r="BL147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AB148" i="5"/>
  <c r="AC148" i="5"/>
  <c r="AD148" i="5"/>
  <c r="AE148" i="5"/>
  <c r="AF148" i="5"/>
  <c r="AG148" i="5"/>
  <c r="AH148" i="5"/>
  <c r="AI148" i="5"/>
  <c r="AJ148" i="5"/>
  <c r="AK148" i="5"/>
  <c r="AL148" i="5"/>
  <c r="AM148" i="5"/>
  <c r="AN148" i="5"/>
  <c r="AO148" i="5"/>
  <c r="AP148" i="5"/>
  <c r="AQ148" i="5"/>
  <c r="AR148" i="5"/>
  <c r="AS148" i="5"/>
  <c r="AT148" i="5"/>
  <c r="AU148" i="5"/>
  <c r="AV148" i="5"/>
  <c r="AW148" i="5"/>
  <c r="AX148" i="5"/>
  <c r="AY148" i="5"/>
  <c r="AZ148" i="5"/>
  <c r="BA148" i="5"/>
  <c r="BB148" i="5"/>
  <c r="BC148" i="5"/>
  <c r="BD148" i="5"/>
  <c r="BE148" i="5"/>
  <c r="BF148" i="5"/>
  <c r="BG148" i="5"/>
  <c r="BH148" i="5"/>
  <c r="BI148" i="5"/>
  <c r="BJ148" i="5"/>
  <c r="BK148" i="5"/>
  <c r="BL148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Z149" i="5"/>
  <c r="AA149" i="5"/>
  <c r="AB149" i="5"/>
  <c r="AC149" i="5"/>
  <c r="AD149" i="5"/>
  <c r="AE149" i="5"/>
  <c r="AF149" i="5"/>
  <c r="AG149" i="5"/>
  <c r="AH149" i="5"/>
  <c r="AI149" i="5"/>
  <c r="AJ149" i="5"/>
  <c r="AK149" i="5"/>
  <c r="AL149" i="5"/>
  <c r="AM149" i="5"/>
  <c r="AN149" i="5"/>
  <c r="AO149" i="5"/>
  <c r="AP149" i="5"/>
  <c r="AQ149" i="5"/>
  <c r="AR149" i="5"/>
  <c r="AS149" i="5"/>
  <c r="AT149" i="5"/>
  <c r="AU149" i="5"/>
  <c r="AV149" i="5"/>
  <c r="AW149" i="5"/>
  <c r="AX149" i="5"/>
  <c r="AY149" i="5"/>
  <c r="AZ149" i="5"/>
  <c r="BA149" i="5"/>
  <c r="BB149" i="5"/>
  <c r="BC149" i="5"/>
  <c r="BD149" i="5"/>
  <c r="BE149" i="5"/>
  <c r="BF149" i="5"/>
  <c r="BG149" i="5"/>
  <c r="BH149" i="5"/>
  <c r="BI149" i="5"/>
  <c r="BJ149" i="5"/>
  <c r="BK149" i="5"/>
  <c r="BL149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Y150" i="5"/>
  <c r="Z150" i="5"/>
  <c r="AA150" i="5"/>
  <c r="AB150" i="5"/>
  <c r="AC150" i="5"/>
  <c r="AD150" i="5"/>
  <c r="AE150" i="5"/>
  <c r="AF150" i="5"/>
  <c r="AG150" i="5"/>
  <c r="AH150" i="5"/>
  <c r="AI150" i="5"/>
  <c r="AJ150" i="5"/>
  <c r="AK150" i="5"/>
  <c r="AL150" i="5"/>
  <c r="AM150" i="5"/>
  <c r="AN150" i="5"/>
  <c r="AO150" i="5"/>
  <c r="AP150" i="5"/>
  <c r="AQ150" i="5"/>
  <c r="AR150" i="5"/>
  <c r="AS150" i="5"/>
  <c r="AT150" i="5"/>
  <c r="AU150" i="5"/>
  <c r="AV150" i="5"/>
  <c r="AW150" i="5"/>
  <c r="AX150" i="5"/>
  <c r="AY150" i="5"/>
  <c r="AZ150" i="5"/>
  <c r="BA150" i="5"/>
  <c r="BB150" i="5"/>
  <c r="BC150" i="5"/>
  <c r="BD150" i="5"/>
  <c r="BE150" i="5"/>
  <c r="BF150" i="5"/>
  <c r="BG150" i="5"/>
  <c r="BH150" i="5"/>
  <c r="BI150" i="5"/>
  <c r="BJ150" i="5"/>
  <c r="BK150" i="5"/>
  <c r="BL150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Z151" i="5"/>
  <c r="AA151" i="5"/>
  <c r="AB151" i="5"/>
  <c r="AC151" i="5"/>
  <c r="AD151" i="5"/>
  <c r="AE151" i="5"/>
  <c r="AF151" i="5"/>
  <c r="AG151" i="5"/>
  <c r="AH151" i="5"/>
  <c r="AI151" i="5"/>
  <c r="AJ151" i="5"/>
  <c r="AK151" i="5"/>
  <c r="AL151" i="5"/>
  <c r="AM151" i="5"/>
  <c r="AN151" i="5"/>
  <c r="AO151" i="5"/>
  <c r="AP151" i="5"/>
  <c r="AQ151" i="5"/>
  <c r="AR151" i="5"/>
  <c r="AS151" i="5"/>
  <c r="AT151" i="5"/>
  <c r="AU151" i="5"/>
  <c r="AV151" i="5"/>
  <c r="AW151" i="5"/>
  <c r="AX151" i="5"/>
  <c r="AY151" i="5"/>
  <c r="AZ151" i="5"/>
  <c r="BA151" i="5"/>
  <c r="BB151" i="5"/>
  <c r="BC151" i="5"/>
  <c r="BD151" i="5"/>
  <c r="BE151" i="5"/>
  <c r="BF151" i="5"/>
  <c r="BG151" i="5"/>
  <c r="BH151" i="5"/>
  <c r="BI151" i="5"/>
  <c r="BJ151" i="5"/>
  <c r="BK151" i="5"/>
  <c r="BL151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AA152" i="5"/>
  <c r="AB152" i="5"/>
  <c r="AC152" i="5"/>
  <c r="AD152" i="5"/>
  <c r="AE152" i="5"/>
  <c r="AF152" i="5"/>
  <c r="AG152" i="5"/>
  <c r="AH152" i="5"/>
  <c r="AI152" i="5"/>
  <c r="AJ152" i="5"/>
  <c r="AK152" i="5"/>
  <c r="AL152" i="5"/>
  <c r="AM152" i="5"/>
  <c r="AN152" i="5"/>
  <c r="AO152" i="5"/>
  <c r="AP152" i="5"/>
  <c r="AQ152" i="5"/>
  <c r="AR152" i="5"/>
  <c r="AS152" i="5"/>
  <c r="AT152" i="5"/>
  <c r="AU152" i="5"/>
  <c r="AV152" i="5"/>
  <c r="AW152" i="5"/>
  <c r="AX152" i="5"/>
  <c r="AY152" i="5"/>
  <c r="AZ152" i="5"/>
  <c r="BA152" i="5"/>
  <c r="BB152" i="5"/>
  <c r="BC152" i="5"/>
  <c r="BD152" i="5"/>
  <c r="BE152" i="5"/>
  <c r="BF152" i="5"/>
  <c r="BG152" i="5"/>
  <c r="BH152" i="5"/>
  <c r="BI152" i="5"/>
  <c r="BJ152" i="5"/>
  <c r="BK152" i="5"/>
  <c r="BL152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AA153" i="5"/>
  <c r="AB153" i="5"/>
  <c r="AC153" i="5"/>
  <c r="AD153" i="5"/>
  <c r="AE153" i="5"/>
  <c r="AF153" i="5"/>
  <c r="AG153" i="5"/>
  <c r="AH153" i="5"/>
  <c r="AI153" i="5"/>
  <c r="AJ153" i="5"/>
  <c r="AK153" i="5"/>
  <c r="AL153" i="5"/>
  <c r="AM153" i="5"/>
  <c r="AN153" i="5"/>
  <c r="AO153" i="5"/>
  <c r="AP153" i="5"/>
  <c r="AQ153" i="5"/>
  <c r="AR153" i="5"/>
  <c r="AS153" i="5"/>
  <c r="AT153" i="5"/>
  <c r="AU153" i="5"/>
  <c r="AV153" i="5"/>
  <c r="AW153" i="5"/>
  <c r="AX153" i="5"/>
  <c r="AY153" i="5"/>
  <c r="AZ153" i="5"/>
  <c r="BA153" i="5"/>
  <c r="BB153" i="5"/>
  <c r="BC153" i="5"/>
  <c r="BD153" i="5"/>
  <c r="BE153" i="5"/>
  <c r="BF153" i="5"/>
  <c r="BG153" i="5"/>
  <c r="BH153" i="5"/>
  <c r="BI153" i="5"/>
  <c r="BJ153" i="5"/>
  <c r="BK153" i="5"/>
  <c r="BL153" i="5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AA147" i="4"/>
  <c r="AB147" i="4"/>
  <c r="AC147" i="4"/>
  <c r="AD147" i="4"/>
  <c r="AE147" i="4"/>
  <c r="AF147" i="4"/>
  <c r="AG147" i="4"/>
  <c r="AH147" i="4"/>
  <c r="AI147" i="4"/>
  <c r="AJ147" i="4"/>
  <c r="AK147" i="4"/>
  <c r="AL147" i="4"/>
  <c r="AM147" i="4"/>
  <c r="AN147" i="4"/>
  <c r="AO147" i="4"/>
  <c r="AP147" i="4"/>
  <c r="AQ147" i="4"/>
  <c r="AR147" i="4"/>
  <c r="AS147" i="4"/>
  <c r="AT147" i="4"/>
  <c r="AU147" i="4"/>
  <c r="AV147" i="4"/>
  <c r="AW147" i="4"/>
  <c r="AX147" i="4"/>
  <c r="AY147" i="4"/>
  <c r="AZ147" i="4"/>
  <c r="BA147" i="4"/>
  <c r="BB147" i="4"/>
  <c r="BC147" i="4"/>
  <c r="BD147" i="4"/>
  <c r="BE147" i="4"/>
  <c r="BF147" i="4"/>
  <c r="BG147" i="4"/>
  <c r="BH147" i="4"/>
  <c r="BI147" i="4"/>
  <c r="BJ147" i="4"/>
  <c r="BK147" i="4"/>
  <c r="BL147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AA148" i="4"/>
  <c r="AB148" i="4"/>
  <c r="AC148" i="4"/>
  <c r="AD148" i="4"/>
  <c r="AE148" i="4"/>
  <c r="AF148" i="4"/>
  <c r="AG148" i="4"/>
  <c r="AH148" i="4"/>
  <c r="AI148" i="4"/>
  <c r="AJ148" i="4"/>
  <c r="AK148" i="4"/>
  <c r="AL148" i="4"/>
  <c r="AM148" i="4"/>
  <c r="AN148" i="4"/>
  <c r="AO148" i="4"/>
  <c r="AP148" i="4"/>
  <c r="AQ148" i="4"/>
  <c r="AR148" i="4"/>
  <c r="AS148" i="4"/>
  <c r="AT148" i="4"/>
  <c r="AU148" i="4"/>
  <c r="AV148" i="4"/>
  <c r="AW148" i="4"/>
  <c r="AX148" i="4"/>
  <c r="AY148" i="4"/>
  <c r="AZ148" i="4"/>
  <c r="BA148" i="4"/>
  <c r="BB148" i="4"/>
  <c r="BC148" i="4"/>
  <c r="BD148" i="4"/>
  <c r="BE148" i="4"/>
  <c r="BF148" i="4"/>
  <c r="BG148" i="4"/>
  <c r="BH148" i="4"/>
  <c r="BI148" i="4"/>
  <c r="BJ148" i="4"/>
  <c r="BK148" i="4"/>
  <c r="BL148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AA149" i="4"/>
  <c r="AB149" i="4"/>
  <c r="AC149" i="4"/>
  <c r="AD149" i="4"/>
  <c r="AE149" i="4"/>
  <c r="AF149" i="4"/>
  <c r="AG149" i="4"/>
  <c r="AH149" i="4"/>
  <c r="AI149" i="4"/>
  <c r="AJ149" i="4"/>
  <c r="AK149" i="4"/>
  <c r="AL149" i="4"/>
  <c r="AM149" i="4"/>
  <c r="AN149" i="4"/>
  <c r="AO149" i="4"/>
  <c r="AP149" i="4"/>
  <c r="AQ149" i="4"/>
  <c r="AR149" i="4"/>
  <c r="AS149" i="4"/>
  <c r="AT149" i="4"/>
  <c r="AU149" i="4"/>
  <c r="AV149" i="4"/>
  <c r="AW149" i="4"/>
  <c r="AX149" i="4"/>
  <c r="AY149" i="4"/>
  <c r="AZ149" i="4"/>
  <c r="BA149" i="4"/>
  <c r="BB149" i="4"/>
  <c r="BC149" i="4"/>
  <c r="BD149" i="4"/>
  <c r="BE149" i="4"/>
  <c r="BF149" i="4"/>
  <c r="BG149" i="4"/>
  <c r="BH149" i="4"/>
  <c r="BI149" i="4"/>
  <c r="BJ149" i="4"/>
  <c r="BK149" i="4"/>
  <c r="BL149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AA150" i="4"/>
  <c r="AB150" i="4"/>
  <c r="AC150" i="4"/>
  <c r="AD150" i="4"/>
  <c r="AE150" i="4"/>
  <c r="AF150" i="4"/>
  <c r="AG150" i="4"/>
  <c r="AH150" i="4"/>
  <c r="AI150" i="4"/>
  <c r="AJ150" i="4"/>
  <c r="AK150" i="4"/>
  <c r="AL150" i="4"/>
  <c r="AM150" i="4"/>
  <c r="AN150" i="4"/>
  <c r="AO150" i="4"/>
  <c r="AP150" i="4"/>
  <c r="AQ150" i="4"/>
  <c r="AR150" i="4"/>
  <c r="AS150" i="4"/>
  <c r="AT150" i="4"/>
  <c r="AU150" i="4"/>
  <c r="AV150" i="4"/>
  <c r="AW150" i="4"/>
  <c r="AX150" i="4"/>
  <c r="AY150" i="4"/>
  <c r="AZ150" i="4"/>
  <c r="BA150" i="4"/>
  <c r="BB150" i="4"/>
  <c r="BC150" i="4"/>
  <c r="BD150" i="4"/>
  <c r="BE150" i="4"/>
  <c r="BF150" i="4"/>
  <c r="BG150" i="4"/>
  <c r="BH150" i="4"/>
  <c r="BI150" i="4"/>
  <c r="BJ150" i="4"/>
  <c r="BK150" i="4"/>
  <c r="BL150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AA151" i="4"/>
  <c r="AB151" i="4"/>
  <c r="AC151" i="4"/>
  <c r="AD151" i="4"/>
  <c r="AE151" i="4"/>
  <c r="AF151" i="4"/>
  <c r="AG151" i="4"/>
  <c r="AH151" i="4"/>
  <c r="AI151" i="4"/>
  <c r="AJ151" i="4"/>
  <c r="AK151" i="4"/>
  <c r="AL151" i="4"/>
  <c r="AM151" i="4"/>
  <c r="AN151" i="4"/>
  <c r="AO151" i="4"/>
  <c r="AP151" i="4"/>
  <c r="AQ151" i="4"/>
  <c r="AR151" i="4"/>
  <c r="AS151" i="4"/>
  <c r="AT151" i="4"/>
  <c r="AU151" i="4"/>
  <c r="AV151" i="4"/>
  <c r="AW151" i="4"/>
  <c r="AX151" i="4"/>
  <c r="AY151" i="4"/>
  <c r="AZ151" i="4"/>
  <c r="BA151" i="4"/>
  <c r="BB151" i="4"/>
  <c r="BC151" i="4"/>
  <c r="BD151" i="4"/>
  <c r="BE151" i="4"/>
  <c r="BF151" i="4"/>
  <c r="BG151" i="4"/>
  <c r="BH151" i="4"/>
  <c r="BI151" i="4"/>
  <c r="BJ151" i="4"/>
  <c r="BK151" i="4"/>
  <c r="BL151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AA152" i="4"/>
  <c r="AB152" i="4"/>
  <c r="AC152" i="4"/>
  <c r="AD152" i="4"/>
  <c r="AE152" i="4"/>
  <c r="AF152" i="4"/>
  <c r="AG152" i="4"/>
  <c r="AH152" i="4"/>
  <c r="AI152" i="4"/>
  <c r="AJ152" i="4"/>
  <c r="AK152" i="4"/>
  <c r="AL152" i="4"/>
  <c r="AM152" i="4"/>
  <c r="AN152" i="4"/>
  <c r="AO152" i="4"/>
  <c r="AP152" i="4"/>
  <c r="AQ152" i="4"/>
  <c r="AR152" i="4"/>
  <c r="AS152" i="4"/>
  <c r="AT152" i="4"/>
  <c r="AU152" i="4"/>
  <c r="AV152" i="4"/>
  <c r="AW152" i="4"/>
  <c r="AX152" i="4"/>
  <c r="AY152" i="4"/>
  <c r="AZ152" i="4"/>
  <c r="BA152" i="4"/>
  <c r="BB152" i="4"/>
  <c r="BC152" i="4"/>
  <c r="BD152" i="4"/>
  <c r="BE152" i="4"/>
  <c r="BF152" i="4"/>
  <c r="BG152" i="4"/>
  <c r="BH152" i="4"/>
  <c r="BI152" i="4"/>
  <c r="BJ152" i="4"/>
  <c r="BK152" i="4"/>
  <c r="BL152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AA153" i="4"/>
  <c r="AB153" i="4"/>
  <c r="AC153" i="4"/>
  <c r="AD153" i="4"/>
  <c r="AE153" i="4"/>
  <c r="AF153" i="4"/>
  <c r="AG153" i="4"/>
  <c r="AH153" i="4"/>
  <c r="AI153" i="4"/>
  <c r="AJ153" i="4"/>
  <c r="AK153" i="4"/>
  <c r="AL153" i="4"/>
  <c r="AM153" i="4"/>
  <c r="AN153" i="4"/>
  <c r="AO153" i="4"/>
  <c r="AP153" i="4"/>
  <c r="AQ153" i="4"/>
  <c r="AR153" i="4"/>
  <c r="AS153" i="4"/>
  <c r="AT153" i="4"/>
  <c r="AU153" i="4"/>
  <c r="AV153" i="4"/>
  <c r="AW153" i="4"/>
  <c r="AX153" i="4"/>
  <c r="AY153" i="4"/>
  <c r="AZ153" i="4"/>
  <c r="BA153" i="4"/>
  <c r="BB153" i="4"/>
  <c r="BC153" i="4"/>
  <c r="BD153" i="4"/>
  <c r="BE153" i="4"/>
  <c r="BF153" i="4"/>
  <c r="BG153" i="4"/>
  <c r="BH153" i="4"/>
  <c r="BI153" i="4"/>
  <c r="BJ153" i="4"/>
  <c r="BK153" i="4"/>
  <c r="BL153" i="4"/>
  <c r="F153" i="15"/>
  <c r="F152" i="15"/>
  <c r="F151" i="15"/>
  <c r="F150" i="15"/>
  <c r="F149" i="15"/>
  <c r="F148" i="15"/>
  <c r="F147" i="15"/>
  <c r="F153" i="14"/>
  <c r="F152" i="14"/>
  <c r="F151" i="14"/>
  <c r="F150" i="14"/>
  <c r="F149" i="14"/>
  <c r="F148" i="14"/>
  <c r="F147" i="14"/>
  <c r="F153" i="13"/>
  <c r="F152" i="13"/>
  <c r="F151" i="13"/>
  <c r="F150" i="13"/>
  <c r="F149" i="13"/>
  <c r="F148" i="13"/>
  <c r="F147" i="13"/>
  <c r="F153" i="12"/>
  <c r="F152" i="12"/>
  <c r="F151" i="12"/>
  <c r="F150" i="12"/>
  <c r="F149" i="12"/>
  <c r="F148" i="12"/>
  <c r="F147" i="12"/>
  <c r="F153" i="11"/>
  <c r="F152" i="11"/>
  <c r="F151" i="11"/>
  <c r="F150" i="11"/>
  <c r="F149" i="11"/>
  <c r="F148" i="11"/>
  <c r="F147" i="11"/>
  <c r="F153" i="10"/>
  <c r="F152" i="10"/>
  <c r="F151" i="10"/>
  <c r="F150" i="10"/>
  <c r="F149" i="10"/>
  <c r="F148" i="10"/>
  <c r="F147" i="10"/>
  <c r="F153" i="9"/>
  <c r="F152" i="9"/>
  <c r="F151" i="9"/>
  <c r="F150" i="9"/>
  <c r="F149" i="9"/>
  <c r="F148" i="9"/>
  <c r="F147" i="9"/>
  <c r="F153" i="8"/>
  <c r="F152" i="8"/>
  <c r="F151" i="8"/>
  <c r="F150" i="8"/>
  <c r="F149" i="8"/>
  <c r="F148" i="8"/>
  <c r="F147" i="8"/>
  <c r="F153" i="7"/>
  <c r="F152" i="7"/>
  <c r="F151" i="7"/>
  <c r="F150" i="7"/>
  <c r="F149" i="7"/>
  <c r="F148" i="7"/>
  <c r="F147" i="7"/>
  <c r="F153" i="6"/>
  <c r="F152" i="6"/>
  <c r="F151" i="6"/>
  <c r="F150" i="6"/>
  <c r="F149" i="6"/>
  <c r="F148" i="6"/>
  <c r="F147" i="6"/>
  <c r="F153" i="5"/>
  <c r="F152" i="5"/>
  <c r="F151" i="5"/>
  <c r="F150" i="5"/>
  <c r="F149" i="5"/>
  <c r="F148" i="5"/>
  <c r="F147" i="5"/>
  <c r="F153" i="4"/>
  <c r="F152" i="4"/>
  <c r="F151" i="4"/>
  <c r="F150" i="4"/>
  <c r="F149" i="4"/>
  <c r="F148" i="4"/>
  <c r="F147" i="4"/>
  <c r="F14" i="15"/>
  <c r="F14" i="14"/>
  <c r="F14" i="12"/>
  <c r="F14" i="9"/>
  <c r="F14" i="4"/>
  <c r="E8" i="15"/>
  <c r="E8" i="14"/>
  <c r="E8" i="13"/>
  <c r="E8" i="12"/>
  <c r="E8" i="11"/>
  <c r="E8" i="10"/>
  <c r="E8" i="9"/>
  <c r="E8" i="8"/>
  <c r="E8" i="7"/>
  <c r="E8" i="6"/>
  <c r="E8" i="5"/>
  <c r="E8" i="4"/>
  <c r="F14" i="7" l="1"/>
  <c r="F14" i="6"/>
  <c r="F14" i="8"/>
  <c r="F14" i="5"/>
  <c r="F14" i="13"/>
  <c r="F14" i="11"/>
  <c r="F14" i="10"/>
  <c r="F15" i="3"/>
  <c r="F15" i="8" l="1"/>
  <c r="F15" i="11"/>
  <c r="F15" i="12"/>
  <c r="F15" i="4"/>
  <c r="F15" i="9"/>
  <c r="F15" i="15"/>
  <c r="F15" i="10"/>
  <c r="F15" i="14"/>
  <c r="F15" i="7"/>
  <c r="F15" i="5"/>
  <c r="F15" i="6"/>
  <c r="F15" i="13"/>
  <c r="F16" i="3"/>
  <c r="F16" i="11" l="1"/>
  <c r="F16" i="6"/>
  <c r="F16" i="5"/>
  <c r="F16" i="12"/>
  <c r="F16" i="9"/>
  <c r="F16" i="4"/>
  <c r="F16" i="15"/>
  <c r="F16" i="10"/>
  <c r="F16" i="14"/>
  <c r="F16" i="8"/>
  <c r="F16" i="7"/>
  <c r="F16" i="13"/>
  <c r="F17" i="3"/>
  <c r="F17" i="5" l="1"/>
  <c r="F17" i="7"/>
  <c r="F17" i="4"/>
  <c r="F17" i="13"/>
  <c r="F17" i="11"/>
  <c r="F17" i="9"/>
  <c r="F17" i="12"/>
  <c r="F17" i="14"/>
  <c r="F17" i="15"/>
  <c r="F17" i="8"/>
  <c r="F17" i="10"/>
  <c r="F17" i="6"/>
  <c r="E19" i="3"/>
  <c r="E19" i="6" l="1"/>
  <c r="E19" i="12"/>
  <c r="E19" i="9"/>
  <c r="E19" i="14"/>
  <c r="E19" i="4"/>
  <c r="E19" i="15"/>
  <c r="E19" i="10"/>
  <c r="E19" i="7"/>
  <c r="E19" i="13"/>
  <c r="E19" i="5"/>
  <c r="D26" i="3"/>
  <c r="E19" i="8"/>
  <c r="E19" i="11"/>
  <c r="D26" i="11" l="1"/>
  <c r="D26" i="12"/>
  <c r="D26" i="15"/>
  <c r="D26" i="10"/>
  <c r="D26" i="7"/>
  <c r="D26" i="14"/>
  <c r="D26" i="13"/>
  <c r="D26" i="5"/>
  <c r="D26" i="4"/>
  <c r="D26" i="9"/>
  <c r="D26" i="6"/>
  <c r="D26" i="8"/>
  <c r="E26" i="3"/>
  <c r="E26" i="12" l="1"/>
  <c r="E26" i="9"/>
  <c r="E26" i="4"/>
  <c r="E26" i="15"/>
  <c r="E26" i="10"/>
  <c r="E26" i="7"/>
  <c r="E26" i="14"/>
  <c r="E26" i="13"/>
  <c r="E26" i="6"/>
  <c r="E26" i="5"/>
  <c r="E26" i="11"/>
  <c r="E28" i="3"/>
  <c r="E26" i="8"/>
  <c r="E28" i="9" l="1"/>
  <c r="E28" i="15"/>
  <c r="E28" i="10"/>
  <c r="E28" i="7"/>
  <c r="E28" i="4"/>
  <c r="E28" i="13"/>
  <c r="E28" i="14"/>
  <c r="E28" i="11"/>
  <c r="E28" i="8"/>
  <c r="E28" i="5"/>
  <c r="E28" i="6"/>
  <c r="E28" i="12"/>
  <c r="D33" i="3"/>
  <c r="D33" i="10" l="1"/>
  <c r="D33" i="14"/>
  <c r="D33" i="13"/>
  <c r="D33" i="5"/>
  <c r="D33" i="11"/>
  <c r="D33" i="12"/>
  <c r="D33" i="8"/>
  <c r="D33" i="6"/>
  <c r="D33" i="7"/>
  <c r="D33" i="9"/>
  <c r="D33" i="15"/>
  <c r="E33" i="3"/>
  <c r="D33" i="4"/>
  <c r="E33" i="10" l="1"/>
  <c r="E33" i="15"/>
  <c r="E33" i="7"/>
  <c r="E33" i="14"/>
  <c r="E33" i="5"/>
  <c r="E33" i="6"/>
  <c r="E33" i="12"/>
  <c r="E33" i="4"/>
  <c r="E33" i="8"/>
  <c r="E33" i="9"/>
  <c r="E33" i="11"/>
  <c r="E33" i="13"/>
  <c r="F33" i="3"/>
  <c r="F33" i="15" l="1"/>
  <c r="F33" i="7"/>
  <c r="F33" i="14"/>
  <c r="F33" i="5"/>
  <c r="F33" i="6"/>
  <c r="F33" i="11"/>
  <c r="F33" i="8"/>
  <c r="F33" i="9"/>
  <c r="F33" i="10"/>
  <c r="F33" i="12"/>
  <c r="F33" i="4"/>
  <c r="F33" i="13"/>
  <c r="G33" i="3"/>
  <c r="G33" i="4" l="1"/>
  <c r="G33" i="5"/>
  <c r="G33" i="7"/>
  <c r="G33" i="13"/>
  <c r="G33" i="10"/>
  <c r="G33" i="8"/>
  <c r="G33" i="6"/>
  <c r="G33" i="11"/>
  <c r="G33" i="12"/>
  <c r="G33" i="9"/>
  <c r="D37" i="3"/>
  <c r="G33" i="14"/>
  <c r="G33" i="15"/>
  <c r="D37" i="14" l="1"/>
  <c r="D37" i="5"/>
  <c r="D37" i="6"/>
  <c r="D37" i="13"/>
  <c r="D37" i="12"/>
  <c r="D37" i="9"/>
  <c r="D37" i="10"/>
  <c r="D37" i="7"/>
  <c r="D37" i="15"/>
  <c r="D37" i="4"/>
  <c r="D37" i="11"/>
  <c r="E37" i="3"/>
  <c r="D37" i="8"/>
  <c r="E37" i="14" l="1"/>
  <c r="E37" i="6"/>
  <c r="E37" i="13"/>
  <c r="E37" i="12"/>
  <c r="E37" i="11"/>
  <c r="E37" i="10"/>
  <c r="E37" i="15"/>
  <c r="E37" i="5"/>
  <c r="E37" i="9"/>
  <c r="E37" i="4"/>
  <c r="E37" i="7"/>
  <c r="E37" i="8"/>
  <c r="F41" i="3"/>
  <c r="F41" i="5" l="1"/>
  <c r="F41" i="6"/>
  <c r="F41" i="13"/>
  <c r="F41" i="12"/>
  <c r="F41" i="11"/>
  <c r="F41" i="9"/>
  <c r="F41" i="4"/>
  <c r="F41" i="15"/>
  <c r="F41" i="10"/>
  <c r="F41" i="7"/>
  <c r="F41" i="14"/>
  <c r="F42" i="3"/>
  <c r="F41" i="8"/>
  <c r="F42" i="5" l="1"/>
  <c r="F42" i="13"/>
  <c r="F42" i="12"/>
  <c r="F42" i="11"/>
  <c r="F42" i="4"/>
  <c r="F42" i="8"/>
  <c r="F42" i="9"/>
  <c r="F42" i="10"/>
  <c r="F42" i="7"/>
  <c r="F42" i="15"/>
  <c r="F42" i="14"/>
  <c r="F42" i="6"/>
  <c r="F43" i="3"/>
  <c r="F43" i="13" l="1"/>
  <c r="F43" i="6"/>
  <c r="F43" i="12"/>
  <c r="F43" i="11"/>
  <c r="F43" i="8"/>
  <c r="F43" i="7"/>
  <c r="F43" i="10"/>
  <c r="F43" i="14"/>
  <c r="F43" i="5"/>
  <c r="F43" i="9"/>
  <c r="F43" i="4"/>
  <c r="F44" i="3"/>
  <c r="F43" i="15"/>
  <c r="F44" i="6" l="1"/>
  <c r="F44" i="12"/>
  <c r="F44" i="11"/>
  <c r="F44" i="8"/>
  <c r="F44" i="7"/>
  <c r="F44" i="4"/>
  <c r="F44" i="14"/>
  <c r="F44" i="10"/>
  <c r="F44" i="9"/>
  <c r="F44" i="15"/>
  <c r="F44" i="5"/>
  <c r="E52" i="3"/>
  <c r="F44" i="13"/>
  <c r="E52" i="12" l="1"/>
  <c r="E52" i="11"/>
  <c r="E52" i="8"/>
  <c r="E52" i="10"/>
  <c r="E52" i="9"/>
  <c r="E52" i="7"/>
  <c r="E52" i="4"/>
  <c r="E52" i="15"/>
  <c r="E52" i="14"/>
  <c r="E52" i="6"/>
  <c r="E52" i="5"/>
  <c r="F52" i="3"/>
  <c r="E52" i="13"/>
  <c r="F52" i="7" l="1"/>
  <c r="F52" i="4"/>
  <c r="F52" i="5"/>
  <c r="F52" i="11"/>
  <c r="F52" i="12"/>
  <c r="F52" i="14"/>
  <c r="F52" i="15"/>
  <c r="E53" i="3"/>
  <c r="F52" i="9"/>
  <c r="F52" i="13"/>
  <c r="F52" i="6"/>
  <c r="F52" i="8"/>
  <c r="F52" i="10"/>
  <c r="E53" i="12" l="1"/>
  <c r="E53" i="13"/>
  <c r="E53" i="4"/>
  <c r="E53" i="10"/>
  <c r="E53" i="9"/>
  <c r="E53" i="15"/>
  <c r="E53" i="14"/>
  <c r="E53" i="5"/>
  <c r="E53" i="6"/>
  <c r="E53" i="7"/>
  <c r="F53" i="3"/>
  <c r="E53" i="11"/>
  <c r="E53" i="8"/>
  <c r="F53" i="13" l="1"/>
  <c r="F53" i="11"/>
  <c r="F53" i="7"/>
  <c r="F53" i="10"/>
  <c r="F53" i="15"/>
  <c r="F53" i="14"/>
  <c r="F53" i="5"/>
  <c r="F53" i="6"/>
  <c r="F53" i="9"/>
  <c r="F53" i="12"/>
  <c r="F53" i="4"/>
  <c r="F58" i="3"/>
  <c r="F53" i="8"/>
  <c r="F58" i="7" l="1"/>
  <c r="F58" i="4"/>
  <c r="F58" i="10"/>
  <c r="F58" i="9"/>
  <c r="F58" i="15"/>
  <c r="F58" i="14"/>
  <c r="F58" i="5"/>
  <c r="F58" i="12"/>
  <c r="F58" i="11"/>
  <c r="F58" i="13"/>
  <c r="F58" i="6"/>
  <c r="F58" i="8"/>
  <c r="G58" i="3"/>
  <c r="G58" i="10" l="1"/>
  <c r="G58" i="9"/>
  <c r="G58" i="15"/>
  <c r="G58" i="14"/>
  <c r="G58" i="5"/>
  <c r="G58" i="6"/>
  <c r="G58" i="12"/>
  <c r="G58" i="13"/>
  <c r="G58" i="11"/>
  <c r="G58" i="4"/>
  <c r="G58" i="8"/>
  <c r="G58" i="7"/>
  <c r="H58" i="3"/>
  <c r="H58" i="8" l="1"/>
  <c r="H58" i="14"/>
  <c r="H58" i="5"/>
  <c r="H58" i="6"/>
  <c r="H58" i="13"/>
  <c r="H58" i="11"/>
  <c r="H58" i="7"/>
  <c r="H58" i="10"/>
  <c r="H58" i="12"/>
  <c r="H58" i="9"/>
  <c r="H58" i="15"/>
  <c r="I58" i="3"/>
  <c r="H58" i="4"/>
  <c r="I58" i="8" l="1"/>
  <c r="I58" i="15"/>
  <c r="I58" i="14"/>
  <c r="I58" i="6"/>
  <c r="I58" i="12"/>
  <c r="I58" i="10"/>
  <c r="I58" i="9"/>
  <c r="I58" i="11"/>
  <c r="I58" i="7"/>
  <c r="I58" i="4"/>
  <c r="I58" i="5"/>
  <c r="I58" i="13"/>
  <c r="F59" i="3"/>
  <c r="F59" i="15" l="1"/>
  <c r="F59" i="14"/>
  <c r="F59" i="5"/>
  <c r="F59" i="6"/>
  <c r="F59" i="12"/>
  <c r="F59" i="11"/>
  <c r="F59" i="10"/>
  <c r="F59" i="9"/>
  <c r="F59" i="4"/>
  <c r="F59" i="7"/>
  <c r="F59" i="8"/>
  <c r="F59" i="13"/>
  <c r="G59" i="3"/>
  <c r="G59" i="5" l="1"/>
  <c r="G59" i="4"/>
  <c r="G59" i="7"/>
  <c r="H59" i="3"/>
  <c r="G59" i="13"/>
  <c r="G59" i="11"/>
  <c r="G59" i="9"/>
  <c r="G59" i="12"/>
  <c r="G59" i="10"/>
  <c r="G59" i="14"/>
  <c r="G59" i="15"/>
  <c r="G59" i="6"/>
  <c r="G59" i="8"/>
  <c r="H59" i="4" l="1"/>
  <c r="H59" i="6"/>
  <c r="H59" i="7"/>
  <c r="H59" i="12"/>
  <c r="H59" i="13"/>
  <c r="H59" i="9"/>
  <c r="H59" i="10"/>
  <c r="H59" i="15"/>
  <c r="H59" i="14"/>
  <c r="H59" i="5"/>
  <c r="I59" i="3"/>
  <c r="H59" i="8"/>
  <c r="H59" i="11"/>
  <c r="I59" i="12" l="1"/>
  <c r="I59" i="7"/>
  <c r="I59" i="11"/>
  <c r="I59" i="13"/>
  <c r="I59" i="10"/>
  <c r="I59" i="15"/>
  <c r="I59" i="14"/>
  <c r="I59" i="5"/>
  <c r="I59" i="9"/>
  <c r="I59" i="4"/>
  <c r="I59" i="6"/>
  <c r="I59" i="8"/>
  <c r="F60" i="3"/>
  <c r="G60" i="3" l="1"/>
  <c r="F60" i="6"/>
  <c r="F60" i="12"/>
  <c r="F60" i="4"/>
  <c r="F60" i="7"/>
  <c r="F60" i="11"/>
  <c r="F60" i="13"/>
  <c r="F60" i="10"/>
  <c r="F60" i="9"/>
  <c r="F60" i="15"/>
  <c r="F60" i="14"/>
  <c r="F60" i="5"/>
  <c r="F60" i="8"/>
  <c r="H60" i="3" l="1"/>
  <c r="G60" i="6"/>
  <c r="G60" i="12"/>
  <c r="G60" i="7"/>
  <c r="G60" i="11"/>
  <c r="G60" i="4"/>
  <c r="G60" i="13"/>
  <c r="G60" i="10"/>
  <c r="G60" i="9"/>
  <c r="G60" i="14"/>
  <c r="G60" i="15"/>
  <c r="G60" i="8"/>
  <c r="G60" i="5"/>
  <c r="I60" i="3" l="1"/>
  <c r="H60" i="12"/>
  <c r="H60" i="11"/>
  <c r="H60" i="13"/>
  <c r="H60" i="10"/>
  <c r="H60" i="14"/>
  <c r="H60" i="5"/>
  <c r="H60" i="7"/>
  <c r="H60" i="8"/>
  <c r="H60" i="6"/>
  <c r="H60" i="9"/>
  <c r="H60" i="15"/>
  <c r="H60" i="4"/>
  <c r="F61" i="3" l="1"/>
  <c r="I60" i="12"/>
  <c r="I60" i="7"/>
  <c r="I60" i="11"/>
  <c r="I60" i="10"/>
  <c r="I60" i="5"/>
  <c r="I60" i="4"/>
  <c r="I60" i="9"/>
  <c r="I60" i="14"/>
  <c r="I60" i="15"/>
  <c r="I60" i="6"/>
  <c r="I60" i="8"/>
  <c r="I60" i="13"/>
  <c r="G61" i="3" l="1"/>
  <c r="F61" i="7"/>
  <c r="F61" i="11"/>
  <c r="F61" i="10"/>
  <c r="F61" i="9"/>
  <c r="F61" i="4"/>
  <c r="F61" i="14"/>
  <c r="F61" i="5"/>
  <c r="F61" i="15"/>
  <c r="F61" i="8"/>
  <c r="F61" i="12"/>
  <c r="F61" i="6"/>
  <c r="F61" i="13"/>
  <c r="H61" i="3" l="1"/>
  <c r="G61" i="5"/>
  <c r="G61" i="4"/>
  <c r="G61" i="10"/>
  <c r="G61" i="13"/>
  <c r="G61" i="7"/>
  <c r="G61" i="8"/>
  <c r="G61" i="15"/>
  <c r="G61" i="6"/>
  <c r="G61" i="11"/>
  <c r="G61" i="12"/>
  <c r="G61" i="14"/>
  <c r="G61" i="9"/>
  <c r="I61" i="3" l="1"/>
  <c r="H61" i="10"/>
  <c r="H61" i="13"/>
  <c r="H61" i="9"/>
  <c r="H61" i="5"/>
  <c r="H61" i="14"/>
  <c r="H61" i="15"/>
  <c r="H61" i="12"/>
  <c r="H61" i="7"/>
  <c r="H61" i="4"/>
  <c r="H61" i="6"/>
  <c r="H61" i="8"/>
  <c r="H61" i="11"/>
  <c r="I61" i="11" l="1"/>
  <c r="I61" i="10"/>
  <c r="I61" i="13"/>
  <c r="I61" i="14"/>
  <c r="I61" i="15"/>
  <c r="I61" i="6"/>
  <c r="I61" i="12"/>
  <c r="I61" i="7"/>
  <c r="I61" i="5"/>
  <c r="I61" i="4"/>
  <c r="I61" i="9"/>
  <c r="E63" i="3"/>
  <c r="I61" i="8"/>
  <c r="E63" i="13" l="1"/>
  <c r="E63" i="9"/>
  <c r="E63" i="5"/>
  <c r="E63" i="14"/>
  <c r="E63" i="15"/>
  <c r="E63" i="6"/>
  <c r="E63" i="4"/>
  <c r="E63" i="12"/>
  <c r="E63" i="11"/>
  <c r="E63" i="10"/>
  <c r="E63" i="7"/>
  <c r="F68" i="3"/>
  <c r="E63" i="8"/>
  <c r="F68" i="13" l="1"/>
  <c r="F68" i="9"/>
  <c r="F68" i="5"/>
  <c r="F68" i="15"/>
  <c r="F68" i="14"/>
  <c r="F68" i="6"/>
  <c r="F68" i="8"/>
  <c r="F68" i="12"/>
  <c r="F68" i="11"/>
  <c r="F68" i="10"/>
  <c r="F68" i="4"/>
  <c r="F68" i="7"/>
  <c r="G68" i="3"/>
  <c r="G68" i="14" l="1"/>
  <c r="G68" i="6"/>
  <c r="G68" i="8"/>
  <c r="G68" i="12"/>
  <c r="G68" i="7"/>
  <c r="G68" i="11"/>
  <c r="G68" i="10"/>
  <c r="G68" i="5"/>
  <c r="G68" i="13"/>
  <c r="G68" i="9"/>
  <c r="H68" i="3"/>
  <c r="G68" i="4"/>
  <c r="G68" i="15"/>
  <c r="I68" i="3" l="1"/>
  <c r="H68" i="15"/>
  <c r="H68" i="6"/>
  <c r="H68" i="7"/>
  <c r="H68" i="8"/>
  <c r="H68" i="12"/>
  <c r="H68" i="5"/>
  <c r="H68" i="11"/>
  <c r="H68" i="4"/>
  <c r="H68" i="14"/>
  <c r="H68" i="10"/>
  <c r="H68" i="9"/>
  <c r="H68" i="13"/>
  <c r="F69" i="3" l="1"/>
  <c r="I68" i="15"/>
  <c r="I68" i="8"/>
  <c r="I68" i="12"/>
  <c r="I68" i="7"/>
  <c r="I68" i="11"/>
  <c r="I68" i="10"/>
  <c r="I68" i="14"/>
  <c r="I68" i="9"/>
  <c r="I68" i="5"/>
  <c r="I68" i="6"/>
  <c r="I68" i="4"/>
  <c r="I68" i="13"/>
  <c r="F69" i="4" l="1"/>
  <c r="F69" i="5"/>
  <c r="F69" i="9"/>
  <c r="F69" i="11"/>
  <c r="F69" i="12"/>
  <c r="F69" i="14"/>
  <c r="F69" i="15"/>
  <c r="G69" i="3"/>
  <c r="F69" i="8"/>
  <c r="F69" i="10"/>
  <c r="F69" i="13"/>
  <c r="F69" i="6"/>
  <c r="F69" i="7"/>
  <c r="G69" i="6" l="1"/>
  <c r="G69" i="12"/>
  <c r="G69" i="7"/>
  <c r="G69" i="4"/>
  <c r="G69" i="10"/>
  <c r="G69" i="5"/>
  <c r="G69" i="14"/>
  <c r="G69" i="9"/>
  <c r="G69" i="13"/>
  <c r="G69" i="15"/>
  <c r="G69" i="8"/>
  <c r="G69" i="11"/>
  <c r="H69" i="3"/>
  <c r="H69" i="6" l="1"/>
  <c r="H69" i="12"/>
  <c r="H69" i="7"/>
  <c r="H69" i="10"/>
  <c r="H69" i="4"/>
  <c r="H69" i="5"/>
  <c r="H69" i="11"/>
  <c r="H69" i="14"/>
  <c r="H69" i="13"/>
  <c r="H69" i="15"/>
  <c r="H69" i="9"/>
  <c r="H69" i="8"/>
  <c r="I69" i="3"/>
  <c r="I69" i="12" l="1"/>
  <c r="I69" i="10"/>
  <c r="I69" i="4"/>
  <c r="I69" i="11"/>
  <c r="I69" i="5"/>
  <c r="I69" i="13"/>
  <c r="I69" i="14"/>
  <c r="I69" i="9"/>
  <c r="I69" i="15"/>
  <c r="I69" i="6"/>
  <c r="I69" i="7"/>
  <c r="F70" i="3"/>
  <c r="I69" i="8"/>
  <c r="F70" i="12" l="1"/>
  <c r="F70" i="7"/>
  <c r="F70" i="10"/>
  <c r="F70" i="4"/>
  <c r="F70" i="11"/>
  <c r="F70" i="5"/>
  <c r="F70" i="14"/>
  <c r="F70" i="9"/>
  <c r="F70" i="13"/>
  <c r="F70" i="15"/>
  <c r="F70" i="6"/>
  <c r="F70" i="8"/>
  <c r="G70" i="3"/>
  <c r="G70" i="7" l="1"/>
  <c r="G70" i="8"/>
  <c r="G70" i="10"/>
  <c r="G70" i="11"/>
  <c r="G70" i="5"/>
  <c r="G70" i="14"/>
  <c r="G70" i="13"/>
  <c r="G70" i="12"/>
  <c r="G70" i="6"/>
  <c r="G70" i="15"/>
  <c r="G70" i="9"/>
  <c r="H70" i="3"/>
  <c r="G70" i="4"/>
  <c r="H70" i="8" l="1"/>
  <c r="H70" i="10"/>
  <c r="H70" i="11"/>
  <c r="H70" i="14"/>
  <c r="H70" i="9"/>
  <c r="H70" i="15"/>
  <c r="H70" i="12"/>
  <c r="H70" i="5"/>
  <c r="H70" i="6"/>
  <c r="H70" i="4"/>
  <c r="H70" i="7"/>
  <c r="H70" i="13"/>
  <c r="I70" i="3"/>
  <c r="F71" i="3" l="1"/>
  <c r="I70" i="10"/>
  <c r="I70" i="11"/>
  <c r="I70" i="5"/>
  <c r="I70" i="4"/>
  <c r="I70" i="14"/>
  <c r="I70" i="9"/>
  <c r="I70" i="15"/>
  <c r="I70" i="6"/>
  <c r="I70" i="12"/>
  <c r="I70" i="7"/>
  <c r="I70" i="8"/>
  <c r="I70" i="13"/>
  <c r="G71" i="3" l="1"/>
  <c r="F71" i="5"/>
  <c r="F71" i="4"/>
  <c r="F71" i="8"/>
  <c r="F71" i="10"/>
  <c r="F71" i="11"/>
  <c r="F71" i="13"/>
  <c r="F71" i="9"/>
  <c r="F71" i="12"/>
  <c r="F71" i="6"/>
  <c r="F71" i="14"/>
  <c r="F71" i="15"/>
  <c r="F71" i="7"/>
  <c r="H71" i="3" l="1"/>
  <c r="G71" i="14"/>
  <c r="G71" i="9"/>
  <c r="G71" i="12"/>
  <c r="G71" i="15"/>
  <c r="G71" i="13"/>
  <c r="G71" i="6"/>
  <c r="G71" i="5"/>
  <c r="G71" i="7"/>
  <c r="G71" i="10"/>
  <c r="G71" i="4"/>
  <c r="G71" i="8"/>
  <c r="G71" i="11"/>
  <c r="I71" i="3" l="1"/>
  <c r="H71" i="11"/>
  <c r="H71" i="14"/>
  <c r="H71" i="15"/>
  <c r="H71" i="13"/>
  <c r="H71" i="6"/>
  <c r="H71" i="12"/>
  <c r="H71" i="10"/>
  <c r="H71" i="5"/>
  <c r="H71" i="4"/>
  <c r="H71" i="7"/>
  <c r="H71" i="9"/>
  <c r="H71" i="8"/>
  <c r="I71" i="14" l="1"/>
  <c r="I71" i="9"/>
  <c r="I71" i="15"/>
  <c r="I71" i="13"/>
  <c r="I71" i="6"/>
  <c r="I71" i="12"/>
  <c r="I71" i="7"/>
  <c r="I71" i="10"/>
  <c r="I71" i="4"/>
  <c r="I71" i="5"/>
  <c r="I71" i="11"/>
  <c r="D76" i="3"/>
  <c r="I71" i="8"/>
  <c r="D76" i="9" l="1"/>
  <c r="D76" i="15"/>
  <c r="D76" i="13"/>
  <c r="D76" i="6"/>
  <c r="D76" i="12"/>
  <c r="D76" i="7"/>
  <c r="D76" i="11"/>
  <c r="D76" i="8"/>
  <c r="D76" i="4"/>
  <c r="D76" i="10"/>
  <c r="D76" i="5"/>
  <c r="E76" i="3"/>
  <c r="D76" i="14"/>
  <c r="E76" i="13" l="1"/>
  <c r="E76" i="12"/>
  <c r="E76" i="7"/>
  <c r="E76" i="10"/>
  <c r="E76" i="5"/>
  <c r="E76" i="11"/>
  <c r="E76" i="8"/>
  <c r="E76" i="6"/>
  <c r="E76" i="14"/>
  <c r="F76" i="3"/>
  <c r="E76" i="9"/>
  <c r="E76" i="15"/>
  <c r="E76" i="4"/>
  <c r="F76" i="15" l="1"/>
  <c r="F76" i="6"/>
  <c r="F76" i="12"/>
  <c r="F76" i="7"/>
  <c r="F76" i="5"/>
  <c r="F76" i="4"/>
  <c r="F76" i="10"/>
  <c r="F76" i="14"/>
  <c r="F76" i="9"/>
  <c r="F76" i="8"/>
  <c r="F76" i="11"/>
  <c r="G76" i="3"/>
  <c r="F76" i="13"/>
  <c r="G76" i="15" l="1"/>
  <c r="G76" i="6"/>
  <c r="G76" i="12"/>
  <c r="G76" i="7"/>
  <c r="G76" i="5"/>
  <c r="G76" i="10"/>
  <c r="G76" i="11"/>
  <c r="G76" i="8"/>
  <c r="G76" i="4"/>
  <c r="G76" i="14"/>
  <c r="G76" i="9"/>
  <c r="G76" i="13"/>
</calcChain>
</file>

<file path=xl/sharedStrings.xml><?xml version="1.0" encoding="utf-8"?>
<sst xmlns="http://schemas.openxmlformats.org/spreadsheetml/2006/main" count="2123" uniqueCount="183">
  <si>
    <t>REPORTE MENSUAL DE ACTIVIDADES - PROMOCIÓN DE LA SALUD</t>
  </si>
  <si>
    <t>PROGRAMA PRESUPUESTAL 024</t>
  </si>
  <si>
    <t>ACTIVIDAD CAPACITACIÓN A ACTORES SOCIALES</t>
  </si>
  <si>
    <t>1. FAMILIAS SENSIBILIZADAS PARA LA PROMOCIÓN DE
PRÁCTICAS Y ENTORNOS SALUDABLES</t>
  </si>
  <si>
    <t>Sesiones educativas a familias</t>
  </si>
  <si>
    <t>Tématica</t>
  </si>
  <si>
    <t>Nº registros</t>
  </si>
  <si>
    <t>Evitar consumo y exposición al humo de tabaco (TA)</t>
  </si>
  <si>
    <t xml:space="preserve">CONTAR DNI /(DX1=C0009+LAB1=TA ó LAB2=TA ó LAB3=TA)+ (DX2=C2062+ LAB1=24+ LAB2="BLANCO"+ LAB3="BLANCO") </t>
  </si>
  <si>
    <t>Reducción del consumo de alcohol (AD)</t>
  </si>
  <si>
    <t xml:space="preserve">CONTAR DNI /(DX1=C0009+LAB1=AD ó LAB2=AD ó LAB3=AD)+ (DX2=C2062+ LAB1=24+ LAB2="BLANCO"+ LAB3="BLANCO") </t>
  </si>
  <si>
    <t>Promoción de la higiene y cuidado del ambiente (HA)</t>
  </si>
  <si>
    <t xml:space="preserve">CONTAR DNI /(DX1=C0009+LAB1=HA ó LAB2=HA ó LAB3=HA)+ (DX2=C2062+ LAB1=24+ LAB2="BLANCO"+ LAB3="BLANCO") </t>
  </si>
  <si>
    <t>Salud sexual y reproductiva (SSI)</t>
  </si>
  <si>
    <t xml:space="preserve">CONTAR DNI /(DX1=C0009+LAB1=SSI ó LAB2=SSI ó LAB3=SSI)+ (DX2=C2062+ LAB1=24+ LAB2="BLANCO"+ LAB3="BLANCO") </t>
  </si>
  <si>
    <t>trazador</t>
  </si>
  <si>
    <t xml:space="preserve">CONTAR DNI (EN ≠ TIEMPOS)/(DX1=C0009+LAB1 ó LAB2 ó LAB 3=TA+ SSI+HA)+ (DX2=C2062+ LAB1=24+ LAB2="BLANCO"+ LAB3="BLANCO") </t>
  </si>
  <si>
    <t>2. FUNCIONARIOS MUNICIPALES SENSIBILIZADOS PARA LA PROMOCIÓN DE PRÁCTICAS Y ENTORNOS SALUDABLES PARA LA PREVENCIÓN DEL CÁNCER</t>
  </si>
  <si>
    <t>Reunión de sensibilización</t>
  </si>
  <si>
    <t>Reuniones</t>
  </si>
  <si>
    <t>Participantes</t>
  </si>
  <si>
    <t>CONTAR APP104/ (DX1= C0001+ LAB1+ LAB2=FSE+LAB3=24)</t>
  </si>
  <si>
    <t>SUMAR LAB1 DE APP104/(DX1= C0001+ LAB1+ LAB2=FSE+LAB3=24)</t>
  </si>
  <si>
    <t>Asistencia técnica</t>
  </si>
  <si>
    <t>Asistencia Tecnica 1</t>
  </si>
  <si>
    <t>Asistencia Tecnica 2</t>
  </si>
  <si>
    <t>N°</t>
  </si>
  <si>
    <t xml:space="preserve">CONTAR APP96 /(DX1= C7004+LAB1+ LAB2=1+LAB3=24)) </t>
  </si>
  <si>
    <t xml:space="preserve">SUMAR LAB1 DE APP96 /(DX1= C7004+LAB1+ LAB2=1+LAB3=24)) </t>
  </si>
  <si>
    <t xml:space="preserve">CONTAR APP96 /(DX1= C7004+LAB1+ LAB2=2+LAB3=24)) </t>
  </si>
  <si>
    <t xml:space="preserve">SUMAR LAB1 DE APP96 /(DX1= C7004+LAB1+ LAB2=2+LAB3=24)) </t>
  </si>
  <si>
    <t>Reunión de monitoreo</t>
  </si>
  <si>
    <t xml:space="preserve">1º  Monitoreo </t>
  </si>
  <si>
    <t>2º  Monitoreo</t>
  </si>
  <si>
    <t>CONTAR APP96/(DX1= C7001 + LAB1=1+LAB2=24+LAB3="BLANCO")</t>
  </si>
  <si>
    <t>CONTAR APP96/(DX1= C7001 + LAB1=2+LAB2=24+LAB3="BLANCO")</t>
  </si>
  <si>
    <t>Sesión educativa en comunidad</t>
  </si>
  <si>
    <t xml:space="preserve">CONTAR APP108/ (DX1=C0009+ LAB1+ LAB2=TA+ LAB3=24)+ (DX2=C0010+LAB1="BLANCO"+ LAB2="BLANCO"+ LAB3="BLANCO") </t>
  </si>
  <si>
    <t xml:space="preserve">CONTAR APP108/ (DX1=C0009+ LAB1+ LAB2=AD+ LAB3=24)+ (DX2=C0010+LAB1="BLANCO"+ LAB2="BLANCO"+ LAB3="BLANCO") </t>
  </si>
  <si>
    <t>Promoción de la higiene y cuidado del ambiente
(HA)</t>
  </si>
  <si>
    <t xml:space="preserve">CONTAR APP108/ (DX1=C0009+ LAB1+ LAB2=HA+ LAB3=24)+ (DX2=C0010+LAB1="BLANCO"+ LAB2="BLANCO"+ LAB3="BLANCO") </t>
  </si>
  <si>
    <t xml:space="preserve">CONTAR APP108/ (DX1=C0009+ LAB1+ LAB2=SSI+ LAB3=24)+ (DX2=C0010+LAB1="BLANCO"+ LAB2="BLANCO"+ LAB3="BLANCO") </t>
  </si>
  <si>
    <t>3. DOCENTES CAPACITADOS PARA LA PROMOCIÓN DE PRÁCTICAS Y ENTORNOS SALUDABLES PARA LA PREVENCIÓN DEL CÁNCER</t>
  </si>
  <si>
    <t>Reunión de coordinación</t>
  </si>
  <si>
    <t>NIVEL PRIMARIO</t>
  </si>
  <si>
    <t>NIVEL SECUNDARIA</t>
  </si>
  <si>
    <t>Nº REUNIÓN</t>
  </si>
  <si>
    <t>Reunion</t>
  </si>
  <si>
    <t>1º Reunión</t>
  </si>
  <si>
    <t xml:space="preserve">CONTAR APP93 /(DX1= C0002 + LAB1=1+ LAB2=TP+LAB3=24) </t>
  </si>
  <si>
    <t xml:space="preserve">CONTAR APP93 /(DX1= C0002 + LAB1=1+ LAB2=TS+LAB3=24) </t>
  </si>
  <si>
    <t>2º Reunión</t>
  </si>
  <si>
    <t xml:space="preserve">CONTAR APP93 /(DX1= C0002 + LAB1=2+ LAB2=TP+LAB3=24) </t>
  </si>
  <si>
    <t xml:space="preserve">CONTAR APP93 /(DX1= C0002 + LAB1=2+ LAB2=TS+LAB3=24) </t>
  </si>
  <si>
    <t>Taller de capacitación a docentes</t>
  </si>
  <si>
    <t>Nº</t>
  </si>
  <si>
    <t>CONTAR APP144 /(DX1=C0005+LAB1+LAB2=TP+LAB3=TA)+ (DX2=C3101+LAB1=24 + LAB2="BLANCO" + LAB3="BLANCO")</t>
  </si>
  <si>
    <t>SUMAR LAB1 DE APP144 /(DX1=C0005+LAB1+LAB2=TP+LAB3=TA)+ (DX2=C3101+LAB1=24 + LAB2="BLANCO" + LAB3="BLANCO")</t>
  </si>
  <si>
    <t>CONTAR APP144 /(DX1=C0005+LAB1+LAB2=TS+LAB3=TA)+ (DX2=C3101+LAB1=24 + LAB2="BLANCO" + LAB3="BLANCO")</t>
  </si>
  <si>
    <t>SUMAR LAB1 DE APP144 /(DX1=C0005+LAB1+LAB2=TS+LAB3=TA)+ (DX2=C3101+LAB1=24 + LAB2="BLANCO" + LAB3="BLANCO")</t>
  </si>
  <si>
    <t>CONTAR APP144 /(DX1=C0005+LAB1+LAB2=TP+LAB3=AD)+ (DX2=C3101+LAB1=24 + LAB2="BLANCO" + LAB3="BLANCO")</t>
  </si>
  <si>
    <t>SUMAR LAB1 DE APP144 /(DX1=C0005+LAB1+LAB2=TP+LAB3=AD)+ (DX2=C3101+LAB1=24 + LAB2="BLANCO" + LAB3="BLANCO")</t>
  </si>
  <si>
    <t>CONTAR APP144 /(DX1=C0005+LAB1+LAB2=TS+LAB3=AD)+ (DX2=C3101+LAB1=24 + LAB2="BLANCO" + LAB3="BLANCO")</t>
  </si>
  <si>
    <t>SUMAR LAB1 DE APP144 /(DX1=C0005+LAB1+LAB2=TS+LAB3=AD)+ (DX2=C3101+LAB1=24 + LAB2="BLANCO" + LAB3="BLANCO")</t>
  </si>
  <si>
    <t>CONTAR APP144 /(DX1=C0005+LAB1+LAB2=TP+LAB3=HA)+ (DX2=C3101+LAB1=24 + LAB2="BLANCO" + LAB3="BLANCO")</t>
  </si>
  <si>
    <t>SUMAR LAB1 DE APP144 /(DX1=C0005+LAB1+LAB2=TP+LAB3=HA)+ (DX2=C3101+LAB1=24 + LAB2="BLANCO" + LAB3="BLANCO")</t>
  </si>
  <si>
    <t>CONTAR APP144 /(DX1=C0005+LAB1+LAB2=TS+LAB3=HA)+ (DX2=C3101+LAB1=24 + LAB2="BLANCO" + LAB3="BLANCO")</t>
  </si>
  <si>
    <t>SUMAR LAB1 DE APP144 /(DX1=C0005+LAB1+LAB2=TS+LAB3=HA)+ (DX2=C3101+LAB1=24 + LAB2="BLANCO" + LAB3="BLANCO")</t>
  </si>
  <si>
    <t>CONTAR APP144 /(DX1=C0005+LAB1+LAB2=TP+LAB3=SSI)+ (DX2=C3101+LAB1=24 + LAB2="BLANCO" + LAB3="BLANCO")</t>
  </si>
  <si>
    <t>SUMAR LAB1 DE APP144 /(DX1=C0005+LAB1+LAB2=TP+LAB3=SSI)+ (DX2=C3101+LAB1=24 + LAB2="BLANCO" + LAB3="BLANCO")</t>
  </si>
  <si>
    <t>CONTAR APP144 /(DX1=C0005+LAB1+LAB2=TS+LAB3=SSI)+ (DX2=C3101+LAB1=24 + LAB2="BLANCO" + LAB3="BLANCO")</t>
  </si>
  <si>
    <t>SUMAR LAB1 DE APP144 /(DX1=C0005+LAB1+LAB2=TS+LAB3=SSI)+ (DX2=C3101+LAB1=24 + LAB2="BLANCO" + LAB3="BLANCO")</t>
  </si>
  <si>
    <t>SUMAR LAB1 DE APP144 /(DX1=C0005+LAB1+LAB2=TP ó TS+LAB3=TA ó AD ó HA ó SSI)+ (DX2=C3101+LAB1=24 + LAB2="BLANCO" + LAB3="BLANCO")</t>
  </si>
  <si>
    <t>Sesiones educativas a padres de familia</t>
  </si>
  <si>
    <t>CONTAR APP146 /(DX1=C0009+LAB1+LAB2=TP+LAB3=TA)+ (DX2=C2062+LAB1=24 + LAB2="BLANCO" + LAB3="BLANCO")</t>
  </si>
  <si>
    <t>SUMAR LAB1 DE APP146 /(DX1=C0009+LAB1+LAB2=TP+LAB3=TA)+ (DX2=C2062+LAB1=24 + LAB2="BLANCO" + LAB3="BLANCO")</t>
  </si>
  <si>
    <t>CONTAR APP146 /(DX1=C0009+LAB1+LAB2=TS+LAB3=TA)+ (DX2=C2062+LAB1=24 + LAB2="BLANCO" + LAB3="BLANCO")</t>
  </si>
  <si>
    <t>SUMAR LAB1 DE APP146 /(DX1=C0009+LAB1+LAB2=TS+LAB3=TA)+ (DX2=C2062+LAB1=24 + LAB2="BLANCO" + LAB3="BLANCO")</t>
  </si>
  <si>
    <t>CONTAR APP146 /(DX1=C0009+LAB1+LAB2=TP+LAB3=AD)+ (DX2=C2062+LAB1=24 + LAB2="BLANCO" + LAB3="BLANCO")</t>
  </si>
  <si>
    <t>SUMAR LAB1 DE APP146 /(DX1=C0009+LAB1+LAB2=TP+LAB3=AD)+ (DX2=C2062+LAB1=24 + LAB2="BLANCO" + LAB3="BLANCO")</t>
  </si>
  <si>
    <t>CONTAR APP146 /(DX1=C0009+LAB1+LAB2=TS+LAB3=AD)+ (DX2=C2062+LAB1=24 + LAB2="BLANCO" + LAB3="BLANCO")</t>
  </si>
  <si>
    <t>SUMAR LAB1 DE APP146 /(DX1=C0009+LAB1+LAB2=TS+LAB3=AD)+ (DX2=C2062+LAB1=24 + LAB2="BLANCO" + LAB3="BLANCO")</t>
  </si>
  <si>
    <t>CONTAR APP146 /(DX1=C0009+LAB1+LAB2=TP+LAB3=HA)+ (DX2=C2062+LAB1=24 + LAB2="BLANCO" + LAB3="BLANCO")</t>
  </si>
  <si>
    <t>SUMAR LAB1 DE APP146 /(DX1=C0009+LAB1+LAB2=TP+LAB3=HA)+ (DX2=C2062+LAB1=24 + LAB2="BLANCO" + LAB3="BLANCO")</t>
  </si>
  <si>
    <t>CONTAR APP146 /(DX1=C0009+LAB1+LAB2=TS+LAB3=HA)+ (DX2=C2062+LAB1=24 + LAB2="BLANCO" + LAB3="BLANCO")</t>
  </si>
  <si>
    <t>SUMAR LAB1 DE APP146 /(DX1=C0009+LAB1+LAB2=TS+LAB3=HA)+ (DX2=C2062+LAB1=24 + LAB2="BLANCO" + LAB3="BLANCO")</t>
  </si>
  <si>
    <t>CONTAR APP146 /(DX1=C0009+LAB1+LAB2=TP+LAB3=SSI)+ (DX2=C2062+LAB1=24 + LAB2="BLANCO" + LAB3="BLANCO")</t>
  </si>
  <si>
    <t>SUMAR LAB1 DE APP146 /(DX1=C0009+LAB1+LAB2=TP+LAB3=SSI)+ (DX2=C2062+LAB1=24 + LAB2="BLANCO" + LAB3="BLANCO")</t>
  </si>
  <si>
    <t>CONTAR APP146 /(DX1=C0009+LAB1+LAB2=TS+LAB3=SSI)+ (DX2=C2062+LAB1=24 + LAB2="BLANCO" + LAB3="BLANCO")</t>
  </si>
  <si>
    <t>SUMAR LAB1 DE APP146 /(DX1=C0009+LAB1+LAB2=TS+LAB3=SSI)+ (DX2=C2062+LAB1=24 + LAB2="BLANCO" + LAB3="BLANCO")</t>
  </si>
  <si>
    <t>Monitoreo</t>
  </si>
  <si>
    <t>CONTAR APP144 /(DX1=C7003+LAB1+LAB2=TP+LAB3=24)</t>
  </si>
  <si>
    <t>SUMAR LAB1 DE  APP144 /(DX1=C7003+LAB1+LAB2=TP+LAB3=24)</t>
  </si>
  <si>
    <t>CONTAR APP144 /(DX1=C7003+LAB1+LAB2=TS+LAB3=24)</t>
  </si>
  <si>
    <t>SUMAR LAB1 DE  APP144 /(DX1=C7003+LAB1+LAB2=TS+LAB3=24)</t>
  </si>
  <si>
    <t>RED DE SALUD:</t>
  </si>
  <si>
    <t>MICRO RED:</t>
  </si>
  <si>
    <t>MES:</t>
  </si>
  <si>
    <t>ESTABLECIMIENTO:</t>
  </si>
  <si>
    <t>AÑO:</t>
  </si>
  <si>
    <t>1.1. Sesiones educativas a familias</t>
  </si>
  <si>
    <t>2.1. Reunión de sensibilización</t>
  </si>
  <si>
    <t>2.2. Asistencia técnica</t>
  </si>
  <si>
    <t>2.3. Reunión de monitoreo</t>
  </si>
  <si>
    <t>2.4. Sesión educativa en comunidad</t>
  </si>
  <si>
    <t>3.1. Reunión de coordinación</t>
  </si>
  <si>
    <t>3.2. Taller de capacitación a docentes</t>
  </si>
  <si>
    <t>3.3. Sesiones educativas a padres de familia</t>
  </si>
  <si>
    <t>3.4. Monitoreo</t>
  </si>
  <si>
    <t>ESTABLECIMIENTOS</t>
  </si>
  <si>
    <t>CONSOLIDADO</t>
  </si>
  <si>
    <t>MOYOBAMBA</t>
  </si>
  <si>
    <t>ENERO</t>
  </si>
  <si>
    <t>HOSPITAL  MOYOBAMBA</t>
  </si>
  <si>
    <t>CENTRO DE SALUD MENTAL COMUNITARIO MOYOBAMBA</t>
  </si>
  <si>
    <t>HOGAR PROTEGIDO MOYOBAMBA</t>
  </si>
  <si>
    <t>LLUYLLUCUCHA</t>
  </si>
  <si>
    <t>MARONA</t>
  </si>
  <si>
    <t>QUILLOALLPA</t>
  </si>
  <si>
    <t>SUGLLAQUIRO</t>
  </si>
  <si>
    <t>TAHUISHCO</t>
  </si>
  <si>
    <t>SAN MATEO</t>
  </si>
  <si>
    <t>CORDILLERA ANDINA</t>
  </si>
  <si>
    <t>LA FLOR DE LA PRIMAVERA</t>
  </si>
  <si>
    <t>EL CONDOR</t>
  </si>
  <si>
    <t>LA PRIMAVERA</t>
  </si>
  <si>
    <t>JERILLO</t>
  </si>
  <si>
    <t>RAMIREZ</t>
  </si>
  <si>
    <t>LA HUARPIA</t>
  </si>
  <si>
    <t>YANTALO</t>
  </si>
  <si>
    <t>BUENOS AIRES</t>
  </si>
  <si>
    <t>CA ABRAVA</t>
  </si>
  <si>
    <t>LOS ANGELES</t>
  </si>
  <si>
    <t>HABANA</t>
  </si>
  <si>
    <t>SORITOR</t>
  </si>
  <si>
    <t>ALTO PERU</t>
  </si>
  <si>
    <t>ALTO SAN MARTIN</t>
  </si>
  <si>
    <t>JERICOB</t>
  </si>
  <si>
    <t>SAN MARCOS</t>
  </si>
  <si>
    <t>JEPELACIO</t>
  </si>
  <si>
    <t>CARRIZAL</t>
  </si>
  <si>
    <t>SHUCSHUYACU</t>
  </si>
  <si>
    <t>NUEVO SAN MIGUEL</t>
  </si>
  <si>
    <t>PACAYPITE</t>
  </si>
  <si>
    <t>PUESTO DE SALUD POTRERILLO</t>
  </si>
  <si>
    <t>ROQUE</t>
  </si>
  <si>
    <t>ALAN GARCIA</t>
  </si>
  <si>
    <t>PORVENIR DEL NORTE</t>
  </si>
  <si>
    <t>CALZADA</t>
  </si>
  <si>
    <t>OCHAME</t>
  </si>
  <si>
    <t>SANTA ROSA DE OROMINA</t>
  </si>
  <si>
    <t>SANTA ROSA BAJO TANGUMI</t>
  </si>
  <si>
    <t>PUEBLO LIBRE</t>
  </si>
  <si>
    <t>MORROYACU</t>
  </si>
  <si>
    <t>SHIMPIYACU</t>
  </si>
  <si>
    <t>NUEVA HUANCABAMBA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</si>
  <si>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</si>
  <si>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</si>
  <si>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</si>
  <si>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</si>
  <si>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</si>
  <si>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</si>
  <si>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</si>
  <si>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</si>
  <si>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 xml:space="preserve"> MR. LLUYLLUCUCHA </t>
  </si>
  <si>
    <t xml:space="preserve"> MR. JERILLO </t>
  </si>
  <si>
    <t xml:space="preserve"> MR. YANTALO </t>
  </si>
  <si>
    <t xml:space="preserve"> MR. SORITOR </t>
  </si>
  <si>
    <t xml:space="preserve"> MR. JEPELACIO </t>
  </si>
  <si>
    <t xml:space="preserve"> MR. ROQUE </t>
  </si>
  <si>
    <t xml:space="preserve"> MR. CALZADA </t>
  </si>
  <si>
    <t xml:space="preserve"> MR. PUEBLO LIBRE </t>
  </si>
  <si>
    <t>DISTRITO MOYOBAMBA</t>
  </si>
  <si>
    <t>DISTRITO CALZADA</t>
  </si>
  <si>
    <t>DISTRITO YANTALO</t>
  </si>
  <si>
    <t>DISTRITO HABANA</t>
  </si>
  <si>
    <t>DISTRITO SORITOR</t>
  </si>
  <si>
    <t>DISTRITO JEPELACIO</t>
  </si>
  <si>
    <t>DISTRITO ROQUE</t>
  </si>
  <si>
    <t>OCTUBRE</t>
  </si>
  <si>
    <t>NOVIEMBRE</t>
  </si>
  <si>
    <t>DICIEMBRE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</si>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</sst>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 * #,##0_ ;_ * \-#,##0_ ;_ * &quot;-&quot;_ ;_ @_ "/>
    <numFmt numFmtId="165" formatCode="_-* #,##0\ _€_-;\-* #,##0\ _€_-;_-* &quot;-&quot;\ _€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8F45C7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Franklin Gothic Medium Cond"/>
      <family val="2"/>
    </font>
    <font>
      <b/>
      <sz val="11"/>
      <color indexed="56"/>
      <name val="Franklin Gothic Medium Cond"/>
      <family val="2"/>
    </font>
    <font>
      <sz val="9"/>
      <color rgb="FF002060"/>
      <name val="Franklin Gothic Medium Cond"/>
      <family val="2"/>
    </font>
    <font>
      <sz val="9"/>
      <color theme="1"/>
      <name val="Franklin Gothic Medium Cond"/>
      <family val="2"/>
    </font>
    <font>
      <sz val="11"/>
      <color rgb="FF002060"/>
      <name val="Franklin Gothic Medium Cond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Franklin Gothic Medium Cond"/>
      <family val="2"/>
    </font>
    <font>
      <b/>
      <sz val="10"/>
      <name val="Franklin Gothic Medium Cond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DDBBC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-0.499984740745262"/>
      </left>
      <right style="thin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0" fontId="2" fillId="4" borderId="0" xfId="0" applyFont="1" applyFill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6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0" fontId="19" fillId="0" borderId="0" xfId="0" applyFont="1" applyAlignment="1">
      <alignment horizontal="justify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0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 indent="1"/>
    </xf>
    <xf numFmtId="0" fontId="22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23" fillId="8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3" fillId="2" borderId="2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23" fillId="8" borderId="1" xfId="0" applyFont="1" applyFill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/>
    <xf numFmtId="0" fontId="9" fillId="9" borderId="0" xfId="0" applyFont="1" applyFill="1" applyAlignment="1">
      <alignment vertical="center"/>
    </xf>
    <xf numFmtId="0" fontId="0" fillId="0" borderId="0" xfId="0" applyAlignment="1">
      <alignment horizontal="right"/>
    </xf>
    <xf numFmtId="0" fontId="2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27" fillId="0" borderId="0" xfId="1" applyNumberFormat="1" applyFont="1" applyAlignment="1">
      <alignment horizontal="right" vertical="center"/>
    </xf>
    <xf numFmtId="164" fontId="28" fillId="0" borderId="10" xfId="1" applyNumberFormat="1" applyFont="1" applyBorder="1" applyAlignment="1">
      <alignment horizontal="left" vertical="center"/>
    </xf>
    <xf numFmtId="164" fontId="29" fillId="0" borderId="10" xfId="0" applyNumberFormat="1" applyFont="1" applyBorder="1"/>
    <xf numFmtId="164" fontId="28" fillId="0" borderId="11" xfId="1" applyNumberFormat="1" applyFont="1" applyBorder="1" applyAlignment="1">
      <alignment horizontal="left" vertical="center"/>
    </xf>
    <xf numFmtId="164" fontId="30" fillId="0" borderId="0" xfId="0" applyNumberFormat="1" applyFont="1"/>
    <xf numFmtId="164" fontId="31" fillId="0" borderId="9" xfId="1" applyNumberFormat="1" applyFont="1" applyBorder="1" applyAlignment="1">
      <alignment horizontal="center" vertical="center"/>
    </xf>
    <xf numFmtId="164" fontId="29" fillId="0" borderId="11" xfId="1" applyNumberFormat="1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31" fillId="0" borderId="12" xfId="1" applyFont="1" applyBorder="1" applyAlignment="1">
      <alignment horizontal="center" vertical="center"/>
    </xf>
    <xf numFmtId="0" fontId="26" fillId="0" borderId="0" xfId="0" applyFont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7" borderId="0" xfId="0" applyFill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0" fillId="7" borderId="0" xfId="0" applyFill="1" applyAlignment="1">
      <alignment vertical="center"/>
    </xf>
    <xf numFmtId="0" fontId="9" fillId="0" borderId="1" xfId="0" applyFont="1" applyBorder="1"/>
    <xf numFmtId="41" fontId="0" fillId="10" borderId="15" xfId="0" applyNumberFormat="1" applyFill="1" applyBorder="1" applyAlignment="1">
      <alignment horizontal="center" vertical="center"/>
    </xf>
    <xf numFmtId="41" fontId="0" fillId="10" borderId="15" xfId="0" applyNumberFormat="1" applyFill="1" applyBorder="1"/>
    <xf numFmtId="0" fontId="5" fillId="11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9" fillId="0" borderId="8" xfId="0" applyFont="1" applyBorder="1" applyAlignment="1">
      <alignment vertical="center"/>
    </xf>
    <xf numFmtId="0" fontId="24" fillId="4" borderId="16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right" vertical="center"/>
    </xf>
    <xf numFmtId="164" fontId="9" fillId="7" borderId="1" xfId="0" applyNumberFormat="1" applyFont="1" applyFill="1" applyBorder="1" applyAlignment="1">
      <alignment horizontal="right" vertical="center"/>
    </xf>
    <xf numFmtId="0" fontId="5" fillId="11" borderId="16" xfId="0" applyFont="1" applyFill="1" applyBorder="1" applyAlignment="1">
      <alignment horizontal="center"/>
    </xf>
    <xf numFmtId="0" fontId="5" fillId="12" borderId="16" xfId="0" applyFont="1" applyFill="1" applyBorder="1" applyAlignment="1">
      <alignment horizontal="center"/>
    </xf>
    <xf numFmtId="0" fontId="5" fillId="13" borderId="16" xfId="0" applyFont="1" applyFill="1" applyBorder="1" applyAlignment="1">
      <alignment horizontal="center"/>
    </xf>
    <xf numFmtId="41" fontId="0" fillId="10" borderId="13" xfId="0" applyNumberFormat="1" applyFill="1" applyBorder="1" applyAlignment="1">
      <alignment wrapText="1"/>
    </xf>
    <xf numFmtId="41" fontId="0" fillId="10" borderId="14" xfId="0" applyNumberFormat="1" applyFill="1" applyBorder="1" applyAlignment="1">
      <alignment wrapText="1"/>
    </xf>
    <xf numFmtId="41" fontId="0" fillId="10" borderId="17" xfId="0" applyNumberFormat="1" applyFill="1" applyBorder="1" applyAlignment="1">
      <alignment horizontal="center" vertical="center"/>
    </xf>
    <xf numFmtId="41" fontId="32" fillId="10" borderId="18" xfId="0" applyNumberFormat="1" applyFont="1" applyFill="1" applyBorder="1"/>
    <xf numFmtId="41" fontId="0" fillId="10" borderId="19" xfId="0" applyNumberFormat="1" applyFill="1" applyBorder="1" applyAlignment="1">
      <alignment wrapText="1"/>
    </xf>
    <xf numFmtId="41" fontId="0" fillId="10" borderId="20" xfId="0" applyNumberFormat="1" applyFill="1" applyBorder="1" applyAlignment="1">
      <alignment wrapText="1"/>
    </xf>
    <xf numFmtId="41" fontId="33" fillId="10" borderId="1" xfId="0" applyNumberFormat="1" applyFont="1" applyFill="1" applyBorder="1" applyAlignment="1">
      <alignment horizontal="center" vertical="center"/>
    </xf>
    <xf numFmtId="41" fontId="4" fillId="10" borderId="21" xfId="0" applyNumberFormat="1" applyFont="1" applyFill="1" applyBorder="1"/>
    <xf numFmtId="41" fontId="33" fillId="10" borderId="21" xfId="0" applyNumberFormat="1" applyFont="1" applyFill="1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21" xfId="0" applyBorder="1"/>
    <xf numFmtId="0" fontId="0" fillId="0" borderId="3" xfId="0" applyBorder="1"/>
    <xf numFmtId="0" fontId="0" fillId="0" borderId="1" xfId="0" applyBorder="1"/>
    <xf numFmtId="164" fontId="34" fillId="14" borderId="22" xfId="0" applyNumberFormat="1" applyFont="1" applyFill="1" applyBorder="1" applyAlignment="1">
      <alignment horizontal="left"/>
    </xf>
    <xf numFmtId="165" fontId="35" fillId="15" borderId="1" xfId="0" applyNumberFormat="1" applyFont="1" applyFill="1" applyBorder="1"/>
    <xf numFmtId="164" fontId="34" fillId="14" borderId="21" xfId="0" applyNumberFormat="1" applyFont="1" applyFill="1" applyBorder="1" applyAlignment="1">
      <alignment horizontal="left"/>
    </xf>
    <xf numFmtId="41" fontId="32" fillId="10" borderId="1" xfId="0" applyNumberFormat="1" applyFont="1" applyFill="1" applyBorder="1" applyAlignment="1">
      <alignment wrapText="1"/>
    </xf>
    <xf numFmtId="165" fontId="0" fillId="0" borderId="1" xfId="0" applyNumberFormat="1" applyBorder="1"/>
    <xf numFmtId="0" fontId="26" fillId="0" borderId="0" xfId="0" applyFont="1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23" fillId="8" borderId="1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 textRotation="90" wrapText="1"/>
    </xf>
    <xf numFmtId="0" fontId="7" fillId="3" borderId="0" xfId="0" applyFont="1" applyFill="1" applyAlignment="1">
      <alignment horizontal="center" vertical="center" textRotation="90"/>
    </xf>
    <xf numFmtId="0" fontId="2" fillId="4" borderId="0" xfId="0" applyFont="1" applyFill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21" fillId="8" borderId="2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5502401A-3D91-42DC-9B51-4C11FE27E9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43296</xdr:colOff>
      <xdr:row>26</xdr:row>
      <xdr:rowOff>173182</xdr:rowOff>
    </xdr:from>
    <xdr:to>
      <xdr:col>2</xdr:col>
      <xdr:colOff>242455</xdr:colOff>
      <xdr:row>27</xdr:row>
      <xdr:rowOff>187036</xdr:rowOff>
    </xdr:to>
    <xdr:sp macro="" textlink="">
      <xdr:nvSpPr>
        <xdr:cNvPr id="2" name="Flecha derecha 2">
          <a:extLst>
            <a:ext uri="{FF2B5EF4-FFF2-40B4-BE49-F238E27FC236}">
              <a16:creationId xmlns:a16="http://schemas.microsoft.com/office/drawing/2014/main" id="{36E836D8-DE1A-4560-8759-84FED4D1D846}"/>
            </a:ext>
          </a:extLst>
        </xdr:cNvPr>
        <xdr:cNvSpPr/>
      </xdr:nvSpPr>
      <xdr:spPr>
        <a:xfrm>
          <a:off x="519546" y="6202507"/>
          <a:ext cx="199159" cy="213879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</xdr:col>
      <xdr:colOff>199159</xdr:colOff>
      <xdr:row>63</xdr:row>
      <xdr:rowOff>60613</xdr:rowOff>
    </xdr:to>
    <xdr:sp macro="" textlink="">
      <xdr:nvSpPr>
        <xdr:cNvPr id="3" name="Flecha derecha 3">
          <a:extLst>
            <a:ext uri="{FF2B5EF4-FFF2-40B4-BE49-F238E27FC236}">
              <a16:creationId xmlns:a16="http://schemas.microsoft.com/office/drawing/2014/main" id="{EFFAD109-C1FA-4162-971D-471C65AE6613}"/>
            </a:ext>
          </a:extLst>
        </xdr:cNvPr>
        <xdr:cNvSpPr/>
      </xdr:nvSpPr>
      <xdr:spPr>
        <a:xfrm>
          <a:off x="476250" y="14173200"/>
          <a:ext cx="199159" cy="298738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69272</xdr:colOff>
      <xdr:row>18</xdr:row>
      <xdr:rowOff>17318</xdr:rowOff>
    </xdr:from>
    <xdr:to>
      <xdr:col>2</xdr:col>
      <xdr:colOff>268431</xdr:colOff>
      <xdr:row>19</xdr:row>
      <xdr:rowOff>25976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22EA4300-8A72-45FF-89B3-E2BA63D7E3DC}"/>
            </a:ext>
          </a:extLst>
        </xdr:cNvPr>
        <xdr:cNvSpPr/>
      </xdr:nvSpPr>
      <xdr:spPr>
        <a:xfrm>
          <a:off x="545522" y="4389293"/>
          <a:ext cx="199159" cy="24678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729045</xdr:colOff>
      <xdr:row>2</xdr:row>
      <xdr:rowOff>71718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48D1B72-50E5-43AA-A3F8-990C7D74A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4620" cy="4527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43296</xdr:colOff>
      <xdr:row>26</xdr:row>
      <xdr:rowOff>173182</xdr:rowOff>
    </xdr:from>
    <xdr:to>
      <xdr:col>2</xdr:col>
      <xdr:colOff>242455</xdr:colOff>
      <xdr:row>27</xdr:row>
      <xdr:rowOff>187036</xdr:rowOff>
    </xdr:to>
    <xdr:sp macro="" textlink="">
      <xdr:nvSpPr>
        <xdr:cNvPr id="2" name="Flecha derecha 2">
          <a:extLst>
            <a:ext uri="{FF2B5EF4-FFF2-40B4-BE49-F238E27FC236}">
              <a16:creationId xmlns:a16="http://schemas.microsoft.com/office/drawing/2014/main" id="{DE7F7396-F0D3-45D8-A10D-C8BDEDFE0C86}"/>
            </a:ext>
          </a:extLst>
        </xdr:cNvPr>
        <xdr:cNvSpPr/>
      </xdr:nvSpPr>
      <xdr:spPr>
        <a:xfrm>
          <a:off x="519546" y="6202507"/>
          <a:ext cx="199159" cy="213879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</xdr:col>
      <xdr:colOff>199159</xdr:colOff>
      <xdr:row>63</xdr:row>
      <xdr:rowOff>60613</xdr:rowOff>
    </xdr:to>
    <xdr:sp macro="" textlink="">
      <xdr:nvSpPr>
        <xdr:cNvPr id="3" name="Flecha derecha 3">
          <a:extLst>
            <a:ext uri="{FF2B5EF4-FFF2-40B4-BE49-F238E27FC236}">
              <a16:creationId xmlns:a16="http://schemas.microsoft.com/office/drawing/2014/main" id="{1CDA7D5B-4654-42DC-9317-D7FA195FBBA7}"/>
            </a:ext>
          </a:extLst>
        </xdr:cNvPr>
        <xdr:cNvSpPr/>
      </xdr:nvSpPr>
      <xdr:spPr>
        <a:xfrm>
          <a:off x="476250" y="14173200"/>
          <a:ext cx="199159" cy="298738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69272</xdr:colOff>
      <xdr:row>18</xdr:row>
      <xdr:rowOff>17318</xdr:rowOff>
    </xdr:from>
    <xdr:to>
      <xdr:col>2</xdr:col>
      <xdr:colOff>268431</xdr:colOff>
      <xdr:row>19</xdr:row>
      <xdr:rowOff>25976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C78B9DED-3BF1-4FF0-8C97-7E2BA92C82FE}"/>
            </a:ext>
          </a:extLst>
        </xdr:cNvPr>
        <xdr:cNvSpPr/>
      </xdr:nvSpPr>
      <xdr:spPr>
        <a:xfrm>
          <a:off x="545522" y="4389293"/>
          <a:ext cx="199159" cy="24678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729045</xdr:colOff>
      <xdr:row>2</xdr:row>
      <xdr:rowOff>71718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3EDCF6A-EE2A-454E-943B-82F3FFC3F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4620" cy="45271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43296</xdr:colOff>
      <xdr:row>26</xdr:row>
      <xdr:rowOff>173182</xdr:rowOff>
    </xdr:from>
    <xdr:to>
      <xdr:col>2</xdr:col>
      <xdr:colOff>242455</xdr:colOff>
      <xdr:row>27</xdr:row>
      <xdr:rowOff>187036</xdr:rowOff>
    </xdr:to>
    <xdr:sp macro="" textlink="">
      <xdr:nvSpPr>
        <xdr:cNvPr id="2" name="Flecha derecha 2">
          <a:extLst>
            <a:ext uri="{FF2B5EF4-FFF2-40B4-BE49-F238E27FC236}">
              <a16:creationId xmlns:a16="http://schemas.microsoft.com/office/drawing/2014/main" id="{FAC231B2-064F-4E04-AF0A-BFAAE646466D}"/>
            </a:ext>
          </a:extLst>
        </xdr:cNvPr>
        <xdr:cNvSpPr/>
      </xdr:nvSpPr>
      <xdr:spPr>
        <a:xfrm>
          <a:off x="519546" y="6202507"/>
          <a:ext cx="199159" cy="213879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</xdr:col>
      <xdr:colOff>199159</xdr:colOff>
      <xdr:row>63</xdr:row>
      <xdr:rowOff>60613</xdr:rowOff>
    </xdr:to>
    <xdr:sp macro="" textlink="">
      <xdr:nvSpPr>
        <xdr:cNvPr id="3" name="Flecha derecha 3">
          <a:extLst>
            <a:ext uri="{FF2B5EF4-FFF2-40B4-BE49-F238E27FC236}">
              <a16:creationId xmlns:a16="http://schemas.microsoft.com/office/drawing/2014/main" id="{E9635745-13DD-4C3D-873F-B84A67BD0F41}"/>
            </a:ext>
          </a:extLst>
        </xdr:cNvPr>
        <xdr:cNvSpPr/>
      </xdr:nvSpPr>
      <xdr:spPr>
        <a:xfrm>
          <a:off x="476250" y="14173200"/>
          <a:ext cx="199159" cy="298738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69272</xdr:colOff>
      <xdr:row>18</xdr:row>
      <xdr:rowOff>17318</xdr:rowOff>
    </xdr:from>
    <xdr:to>
      <xdr:col>2</xdr:col>
      <xdr:colOff>268431</xdr:colOff>
      <xdr:row>19</xdr:row>
      <xdr:rowOff>25976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1D30C2BC-0F50-40B7-A213-8B66129ECBAC}"/>
            </a:ext>
          </a:extLst>
        </xdr:cNvPr>
        <xdr:cNvSpPr/>
      </xdr:nvSpPr>
      <xdr:spPr>
        <a:xfrm>
          <a:off x="545522" y="4389293"/>
          <a:ext cx="199159" cy="24678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729045</xdr:colOff>
      <xdr:row>2</xdr:row>
      <xdr:rowOff>71718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B382DA-1535-4BC4-A78C-6CB48C03A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4620" cy="45271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43296</xdr:colOff>
      <xdr:row>26</xdr:row>
      <xdr:rowOff>173182</xdr:rowOff>
    </xdr:from>
    <xdr:to>
      <xdr:col>2</xdr:col>
      <xdr:colOff>242455</xdr:colOff>
      <xdr:row>27</xdr:row>
      <xdr:rowOff>187036</xdr:rowOff>
    </xdr:to>
    <xdr:sp macro="" textlink="">
      <xdr:nvSpPr>
        <xdr:cNvPr id="2" name="Flecha derecha 2">
          <a:extLst>
            <a:ext uri="{FF2B5EF4-FFF2-40B4-BE49-F238E27FC236}">
              <a16:creationId xmlns:a16="http://schemas.microsoft.com/office/drawing/2014/main" id="{51706CE5-E82F-4DF7-8379-F8610CDCB059}"/>
            </a:ext>
          </a:extLst>
        </xdr:cNvPr>
        <xdr:cNvSpPr/>
      </xdr:nvSpPr>
      <xdr:spPr>
        <a:xfrm>
          <a:off x="519546" y="6202507"/>
          <a:ext cx="199159" cy="213879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</xdr:col>
      <xdr:colOff>199159</xdr:colOff>
      <xdr:row>63</xdr:row>
      <xdr:rowOff>60613</xdr:rowOff>
    </xdr:to>
    <xdr:sp macro="" textlink="">
      <xdr:nvSpPr>
        <xdr:cNvPr id="3" name="Flecha derecha 3">
          <a:extLst>
            <a:ext uri="{FF2B5EF4-FFF2-40B4-BE49-F238E27FC236}">
              <a16:creationId xmlns:a16="http://schemas.microsoft.com/office/drawing/2014/main" id="{1A6C830A-C89D-44E2-A144-A80C86E57460}"/>
            </a:ext>
          </a:extLst>
        </xdr:cNvPr>
        <xdr:cNvSpPr/>
      </xdr:nvSpPr>
      <xdr:spPr>
        <a:xfrm>
          <a:off x="476250" y="14173200"/>
          <a:ext cx="199159" cy="298738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69272</xdr:colOff>
      <xdr:row>18</xdr:row>
      <xdr:rowOff>17318</xdr:rowOff>
    </xdr:from>
    <xdr:to>
      <xdr:col>2</xdr:col>
      <xdr:colOff>268431</xdr:colOff>
      <xdr:row>19</xdr:row>
      <xdr:rowOff>25976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B74845CF-552D-4BB2-A7BD-6BC6B0373DC5}"/>
            </a:ext>
          </a:extLst>
        </xdr:cNvPr>
        <xdr:cNvSpPr/>
      </xdr:nvSpPr>
      <xdr:spPr>
        <a:xfrm>
          <a:off x="545522" y="4389293"/>
          <a:ext cx="199159" cy="24678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729045</xdr:colOff>
      <xdr:row>2</xdr:row>
      <xdr:rowOff>71718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A6D4B2-6655-47C0-A279-F8859F14C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4620" cy="45271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43296</xdr:colOff>
      <xdr:row>26</xdr:row>
      <xdr:rowOff>173182</xdr:rowOff>
    </xdr:from>
    <xdr:to>
      <xdr:col>2</xdr:col>
      <xdr:colOff>242455</xdr:colOff>
      <xdr:row>27</xdr:row>
      <xdr:rowOff>187036</xdr:rowOff>
    </xdr:to>
    <xdr:sp macro="" textlink="">
      <xdr:nvSpPr>
        <xdr:cNvPr id="2" name="Flecha derecha 2">
          <a:extLst>
            <a:ext uri="{FF2B5EF4-FFF2-40B4-BE49-F238E27FC236}">
              <a16:creationId xmlns:a16="http://schemas.microsoft.com/office/drawing/2014/main" id="{C88AFD63-5233-4F7C-9F42-FB03586AEF5D}"/>
            </a:ext>
          </a:extLst>
        </xdr:cNvPr>
        <xdr:cNvSpPr/>
      </xdr:nvSpPr>
      <xdr:spPr>
        <a:xfrm>
          <a:off x="519546" y="6202507"/>
          <a:ext cx="199159" cy="213879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</xdr:col>
      <xdr:colOff>199159</xdr:colOff>
      <xdr:row>63</xdr:row>
      <xdr:rowOff>60613</xdr:rowOff>
    </xdr:to>
    <xdr:sp macro="" textlink="">
      <xdr:nvSpPr>
        <xdr:cNvPr id="3" name="Flecha derecha 3">
          <a:extLst>
            <a:ext uri="{FF2B5EF4-FFF2-40B4-BE49-F238E27FC236}">
              <a16:creationId xmlns:a16="http://schemas.microsoft.com/office/drawing/2014/main" id="{E7CB5467-DB7A-4168-B12B-4E8F50196BB2}"/>
            </a:ext>
          </a:extLst>
        </xdr:cNvPr>
        <xdr:cNvSpPr/>
      </xdr:nvSpPr>
      <xdr:spPr>
        <a:xfrm>
          <a:off x="476250" y="14173200"/>
          <a:ext cx="199159" cy="298738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69272</xdr:colOff>
      <xdr:row>18</xdr:row>
      <xdr:rowOff>17318</xdr:rowOff>
    </xdr:from>
    <xdr:to>
      <xdr:col>2</xdr:col>
      <xdr:colOff>268431</xdr:colOff>
      <xdr:row>19</xdr:row>
      <xdr:rowOff>25976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05159CF5-2CC0-42C9-9979-4E94E26FD821}"/>
            </a:ext>
          </a:extLst>
        </xdr:cNvPr>
        <xdr:cNvSpPr/>
      </xdr:nvSpPr>
      <xdr:spPr>
        <a:xfrm>
          <a:off x="545522" y="4389293"/>
          <a:ext cx="199159" cy="24678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729045</xdr:colOff>
      <xdr:row>2</xdr:row>
      <xdr:rowOff>71718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9F6C9E-3C6B-4749-BE05-CB17C3A81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4620" cy="45271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43296</xdr:colOff>
      <xdr:row>26</xdr:row>
      <xdr:rowOff>173182</xdr:rowOff>
    </xdr:from>
    <xdr:to>
      <xdr:col>2</xdr:col>
      <xdr:colOff>242455</xdr:colOff>
      <xdr:row>27</xdr:row>
      <xdr:rowOff>187036</xdr:rowOff>
    </xdr:to>
    <xdr:sp macro="" textlink="">
      <xdr:nvSpPr>
        <xdr:cNvPr id="2" name="Flecha derecha 2">
          <a:extLst>
            <a:ext uri="{FF2B5EF4-FFF2-40B4-BE49-F238E27FC236}">
              <a16:creationId xmlns:a16="http://schemas.microsoft.com/office/drawing/2014/main" id="{30D93FBC-9876-48C6-AAA6-059AD6B321CA}"/>
            </a:ext>
          </a:extLst>
        </xdr:cNvPr>
        <xdr:cNvSpPr/>
      </xdr:nvSpPr>
      <xdr:spPr>
        <a:xfrm>
          <a:off x="528205" y="6407727"/>
          <a:ext cx="199159" cy="213014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</xdr:col>
      <xdr:colOff>199159</xdr:colOff>
      <xdr:row>63</xdr:row>
      <xdr:rowOff>60613</xdr:rowOff>
    </xdr:to>
    <xdr:sp macro="" textlink="">
      <xdr:nvSpPr>
        <xdr:cNvPr id="3" name="Flecha derecha 3">
          <a:extLst>
            <a:ext uri="{FF2B5EF4-FFF2-40B4-BE49-F238E27FC236}">
              <a16:creationId xmlns:a16="http://schemas.microsoft.com/office/drawing/2014/main" id="{8172AAB8-D26B-4CA3-BD83-D98360D8FD27}"/>
            </a:ext>
          </a:extLst>
        </xdr:cNvPr>
        <xdr:cNvSpPr/>
      </xdr:nvSpPr>
      <xdr:spPr>
        <a:xfrm>
          <a:off x="484909" y="14200909"/>
          <a:ext cx="199159" cy="303068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69272</xdr:colOff>
      <xdr:row>18</xdr:row>
      <xdr:rowOff>17318</xdr:rowOff>
    </xdr:from>
    <xdr:to>
      <xdr:col>2</xdr:col>
      <xdr:colOff>268431</xdr:colOff>
      <xdr:row>19</xdr:row>
      <xdr:rowOff>25976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9316D6CE-84BE-45D4-8345-D196A2033025}"/>
            </a:ext>
          </a:extLst>
        </xdr:cNvPr>
        <xdr:cNvSpPr/>
      </xdr:nvSpPr>
      <xdr:spPr>
        <a:xfrm>
          <a:off x="554181" y="4147704"/>
          <a:ext cx="199159" cy="25111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729045</xdr:colOff>
      <xdr:row>2</xdr:row>
      <xdr:rowOff>71718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54EC26-33D2-4ADB-B0A1-FA8B700A8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1156" cy="45271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43296</xdr:colOff>
      <xdr:row>27</xdr:row>
      <xdr:rowOff>173182</xdr:rowOff>
    </xdr:from>
    <xdr:to>
      <xdr:col>2</xdr:col>
      <xdr:colOff>242455</xdr:colOff>
      <xdr:row>28</xdr:row>
      <xdr:rowOff>187036</xdr:rowOff>
    </xdr:to>
    <xdr:sp macro="" textlink="">
      <xdr:nvSpPr>
        <xdr:cNvPr id="3" name="Flecha derecha 2">
          <a:extLst>
            <a:ext uri="{FF2B5EF4-FFF2-40B4-BE49-F238E27FC236}">
              <a16:creationId xmlns:a16="http://schemas.microsoft.com/office/drawing/2014/main" id="{F91C2FD6-F387-4BB0-9C94-EC7FB9AEC010}"/>
            </a:ext>
          </a:extLst>
        </xdr:cNvPr>
        <xdr:cNvSpPr/>
      </xdr:nvSpPr>
      <xdr:spPr>
        <a:xfrm>
          <a:off x="528205" y="5844887"/>
          <a:ext cx="199159" cy="204354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69</xdr:row>
      <xdr:rowOff>0</xdr:rowOff>
    </xdr:from>
    <xdr:to>
      <xdr:col>2</xdr:col>
      <xdr:colOff>199159</xdr:colOff>
      <xdr:row>70</xdr:row>
      <xdr:rowOff>60613</xdr:rowOff>
    </xdr:to>
    <xdr:sp macro="" textlink="">
      <xdr:nvSpPr>
        <xdr:cNvPr id="4" name="Flecha derecha 3">
          <a:extLst>
            <a:ext uri="{FF2B5EF4-FFF2-40B4-BE49-F238E27FC236}">
              <a16:creationId xmlns:a16="http://schemas.microsoft.com/office/drawing/2014/main" id="{0971CDF9-604E-4155-BFFF-29475360F5F7}"/>
            </a:ext>
          </a:extLst>
        </xdr:cNvPr>
        <xdr:cNvSpPr/>
      </xdr:nvSpPr>
      <xdr:spPr>
        <a:xfrm>
          <a:off x="484909" y="14382750"/>
          <a:ext cx="199159" cy="303068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69272</xdr:colOff>
      <xdr:row>18</xdr:row>
      <xdr:rowOff>17318</xdr:rowOff>
    </xdr:from>
    <xdr:to>
      <xdr:col>2</xdr:col>
      <xdr:colOff>268431</xdr:colOff>
      <xdr:row>19</xdr:row>
      <xdr:rowOff>25976</xdr:rowOff>
    </xdr:to>
    <xdr:sp macro="" textlink="">
      <xdr:nvSpPr>
        <xdr:cNvPr id="5" name="Flecha derecha 5">
          <a:extLst>
            <a:ext uri="{FF2B5EF4-FFF2-40B4-BE49-F238E27FC236}">
              <a16:creationId xmlns:a16="http://schemas.microsoft.com/office/drawing/2014/main" id="{596C8B7D-643E-485E-A5FE-73EB594E95F6}"/>
            </a:ext>
          </a:extLst>
        </xdr:cNvPr>
        <xdr:cNvSpPr/>
      </xdr:nvSpPr>
      <xdr:spPr>
        <a:xfrm>
          <a:off x="554181" y="3766704"/>
          <a:ext cx="199159" cy="233795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573181</xdr:colOff>
      <xdr:row>2</xdr:row>
      <xdr:rowOff>71718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3D89A91-AB85-4C3B-9FF4-49F5DE717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1156" cy="4527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43296</xdr:colOff>
      <xdr:row>26</xdr:row>
      <xdr:rowOff>173182</xdr:rowOff>
    </xdr:from>
    <xdr:to>
      <xdr:col>2</xdr:col>
      <xdr:colOff>242455</xdr:colOff>
      <xdr:row>27</xdr:row>
      <xdr:rowOff>187036</xdr:rowOff>
    </xdr:to>
    <xdr:sp macro="" textlink="">
      <xdr:nvSpPr>
        <xdr:cNvPr id="2" name="Flecha derecha 2">
          <a:extLst>
            <a:ext uri="{FF2B5EF4-FFF2-40B4-BE49-F238E27FC236}">
              <a16:creationId xmlns:a16="http://schemas.microsoft.com/office/drawing/2014/main" id="{B4A94400-DC90-43EE-A8DD-B3BC3F025AF1}"/>
            </a:ext>
          </a:extLst>
        </xdr:cNvPr>
        <xdr:cNvSpPr/>
      </xdr:nvSpPr>
      <xdr:spPr>
        <a:xfrm>
          <a:off x="519546" y="6202507"/>
          <a:ext cx="199159" cy="213879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</xdr:col>
      <xdr:colOff>199159</xdr:colOff>
      <xdr:row>63</xdr:row>
      <xdr:rowOff>60613</xdr:rowOff>
    </xdr:to>
    <xdr:sp macro="" textlink="">
      <xdr:nvSpPr>
        <xdr:cNvPr id="3" name="Flecha derecha 3">
          <a:extLst>
            <a:ext uri="{FF2B5EF4-FFF2-40B4-BE49-F238E27FC236}">
              <a16:creationId xmlns:a16="http://schemas.microsoft.com/office/drawing/2014/main" id="{EE6D7D98-8122-4C80-ADC9-1B6B66CF1735}"/>
            </a:ext>
          </a:extLst>
        </xdr:cNvPr>
        <xdr:cNvSpPr/>
      </xdr:nvSpPr>
      <xdr:spPr>
        <a:xfrm>
          <a:off x="476250" y="14173200"/>
          <a:ext cx="199159" cy="298738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69272</xdr:colOff>
      <xdr:row>18</xdr:row>
      <xdr:rowOff>17318</xdr:rowOff>
    </xdr:from>
    <xdr:to>
      <xdr:col>2</xdr:col>
      <xdr:colOff>268431</xdr:colOff>
      <xdr:row>19</xdr:row>
      <xdr:rowOff>25976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B08647DB-FC6D-4CBE-9273-74619B1D19FD}"/>
            </a:ext>
          </a:extLst>
        </xdr:cNvPr>
        <xdr:cNvSpPr/>
      </xdr:nvSpPr>
      <xdr:spPr>
        <a:xfrm>
          <a:off x="545522" y="4389293"/>
          <a:ext cx="199159" cy="24678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729045</xdr:colOff>
      <xdr:row>2</xdr:row>
      <xdr:rowOff>71718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EE6BD96-02D1-4CC7-AB0E-926ED0C4F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4620" cy="4527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43296</xdr:colOff>
      <xdr:row>26</xdr:row>
      <xdr:rowOff>173182</xdr:rowOff>
    </xdr:from>
    <xdr:to>
      <xdr:col>2</xdr:col>
      <xdr:colOff>242455</xdr:colOff>
      <xdr:row>27</xdr:row>
      <xdr:rowOff>187036</xdr:rowOff>
    </xdr:to>
    <xdr:sp macro="" textlink="">
      <xdr:nvSpPr>
        <xdr:cNvPr id="2" name="Flecha derecha 2">
          <a:extLst>
            <a:ext uri="{FF2B5EF4-FFF2-40B4-BE49-F238E27FC236}">
              <a16:creationId xmlns:a16="http://schemas.microsoft.com/office/drawing/2014/main" id="{069EF9F4-7E80-4C6D-AA94-81429AC03A7B}"/>
            </a:ext>
          </a:extLst>
        </xdr:cNvPr>
        <xdr:cNvSpPr/>
      </xdr:nvSpPr>
      <xdr:spPr>
        <a:xfrm>
          <a:off x="519546" y="6202507"/>
          <a:ext cx="199159" cy="213879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</xdr:col>
      <xdr:colOff>199159</xdr:colOff>
      <xdr:row>63</xdr:row>
      <xdr:rowOff>60613</xdr:rowOff>
    </xdr:to>
    <xdr:sp macro="" textlink="">
      <xdr:nvSpPr>
        <xdr:cNvPr id="3" name="Flecha derecha 3">
          <a:extLst>
            <a:ext uri="{FF2B5EF4-FFF2-40B4-BE49-F238E27FC236}">
              <a16:creationId xmlns:a16="http://schemas.microsoft.com/office/drawing/2014/main" id="{85E5D199-CCC3-4D9D-9F6A-A99D9BCFB4AF}"/>
            </a:ext>
          </a:extLst>
        </xdr:cNvPr>
        <xdr:cNvSpPr/>
      </xdr:nvSpPr>
      <xdr:spPr>
        <a:xfrm>
          <a:off x="476250" y="14173200"/>
          <a:ext cx="199159" cy="298738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69272</xdr:colOff>
      <xdr:row>18</xdr:row>
      <xdr:rowOff>17318</xdr:rowOff>
    </xdr:from>
    <xdr:to>
      <xdr:col>2</xdr:col>
      <xdr:colOff>268431</xdr:colOff>
      <xdr:row>19</xdr:row>
      <xdr:rowOff>25976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33A989CB-B897-4AD0-AB20-ABF035792F4F}"/>
            </a:ext>
          </a:extLst>
        </xdr:cNvPr>
        <xdr:cNvSpPr/>
      </xdr:nvSpPr>
      <xdr:spPr>
        <a:xfrm>
          <a:off x="545522" y="4389293"/>
          <a:ext cx="199159" cy="24678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729045</xdr:colOff>
      <xdr:row>2</xdr:row>
      <xdr:rowOff>71718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A36D99-5BC6-4CDE-9469-520184493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4620" cy="4527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43296</xdr:colOff>
      <xdr:row>26</xdr:row>
      <xdr:rowOff>173182</xdr:rowOff>
    </xdr:from>
    <xdr:to>
      <xdr:col>2</xdr:col>
      <xdr:colOff>242455</xdr:colOff>
      <xdr:row>27</xdr:row>
      <xdr:rowOff>187036</xdr:rowOff>
    </xdr:to>
    <xdr:sp macro="" textlink="">
      <xdr:nvSpPr>
        <xdr:cNvPr id="2" name="Flecha derecha 2">
          <a:extLst>
            <a:ext uri="{FF2B5EF4-FFF2-40B4-BE49-F238E27FC236}">
              <a16:creationId xmlns:a16="http://schemas.microsoft.com/office/drawing/2014/main" id="{131BF0B4-BF4F-4A6E-A484-753BFE1520FF}"/>
            </a:ext>
          </a:extLst>
        </xdr:cNvPr>
        <xdr:cNvSpPr/>
      </xdr:nvSpPr>
      <xdr:spPr>
        <a:xfrm>
          <a:off x="519546" y="6202507"/>
          <a:ext cx="199159" cy="213879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</xdr:col>
      <xdr:colOff>199159</xdr:colOff>
      <xdr:row>63</xdr:row>
      <xdr:rowOff>60613</xdr:rowOff>
    </xdr:to>
    <xdr:sp macro="" textlink="">
      <xdr:nvSpPr>
        <xdr:cNvPr id="3" name="Flecha derecha 3">
          <a:extLst>
            <a:ext uri="{FF2B5EF4-FFF2-40B4-BE49-F238E27FC236}">
              <a16:creationId xmlns:a16="http://schemas.microsoft.com/office/drawing/2014/main" id="{50B6D1A6-E77F-47D1-BD98-CE320B438F6B}"/>
            </a:ext>
          </a:extLst>
        </xdr:cNvPr>
        <xdr:cNvSpPr/>
      </xdr:nvSpPr>
      <xdr:spPr>
        <a:xfrm>
          <a:off x="476250" y="14173200"/>
          <a:ext cx="199159" cy="298738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69272</xdr:colOff>
      <xdr:row>18</xdr:row>
      <xdr:rowOff>17318</xdr:rowOff>
    </xdr:from>
    <xdr:to>
      <xdr:col>2</xdr:col>
      <xdr:colOff>268431</xdr:colOff>
      <xdr:row>19</xdr:row>
      <xdr:rowOff>25976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9CCDBB1C-1B2D-45AB-8EB2-3BE482387663}"/>
            </a:ext>
          </a:extLst>
        </xdr:cNvPr>
        <xdr:cNvSpPr/>
      </xdr:nvSpPr>
      <xdr:spPr>
        <a:xfrm>
          <a:off x="545522" y="4389293"/>
          <a:ext cx="199159" cy="24678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729045</xdr:colOff>
      <xdr:row>2</xdr:row>
      <xdr:rowOff>71718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2158ED6-F9EE-4E83-B7F8-E92401E26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4620" cy="4527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43296</xdr:colOff>
      <xdr:row>26</xdr:row>
      <xdr:rowOff>173182</xdr:rowOff>
    </xdr:from>
    <xdr:to>
      <xdr:col>2</xdr:col>
      <xdr:colOff>242455</xdr:colOff>
      <xdr:row>27</xdr:row>
      <xdr:rowOff>187036</xdr:rowOff>
    </xdr:to>
    <xdr:sp macro="" textlink="">
      <xdr:nvSpPr>
        <xdr:cNvPr id="2" name="Flecha derecha 2">
          <a:extLst>
            <a:ext uri="{FF2B5EF4-FFF2-40B4-BE49-F238E27FC236}">
              <a16:creationId xmlns:a16="http://schemas.microsoft.com/office/drawing/2014/main" id="{DB7E31C6-6636-4554-9195-C0626C201114}"/>
            </a:ext>
          </a:extLst>
        </xdr:cNvPr>
        <xdr:cNvSpPr/>
      </xdr:nvSpPr>
      <xdr:spPr>
        <a:xfrm>
          <a:off x="519546" y="6202507"/>
          <a:ext cx="199159" cy="213879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</xdr:col>
      <xdr:colOff>199159</xdr:colOff>
      <xdr:row>63</xdr:row>
      <xdr:rowOff>60613</xdr:rowOff>
    </xdr:to>
    <xdr:sp macro="" textlink="">
      <xdr:nvSpPr>
        <xdr:cNvPr id="3" name="Flecha derecha 3">
          <a:extLst>
            <a:ext uri="{FF2B5EF4-FFF2-40B4-BE49-F238E27FC236}">
              <a16:creationId xmlns:a16="http://schemas.microsoft.com/office/drawing/2014/main" id="{CA237D39-419E-4F3B-88E3-DA8ED73EBBEE}"/>
            </a:ext>
          </a:extLst>
        </xdr:cNvPr>
        <xdr:cNvSpPr/>
      </xdr:nvSpPr>
      <xdr:spPr>
        <a:xfrm>
          <a:off x="476250" y="14173200"/>
          <a:ext cx="199159" cy="298738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69272</xdr:colOff>
      <xdr:row>18</xdr:row>
      <xdr:rowOff>17318</xdr:rowOff>
    </xdr:from>
    <xdr:to>
      <xdr:col>2</xdr:col>
      <xdr:colOff>268431</xdr:colOff>
      <xdr:row>19</xdr:row>
      <xdr:rowOff>25976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9A5EC363-DD16-421A-9E60-52A985431C74}"/>
            </a:ext>
          </a:extLst>
        </xdr:cNvPr>
        <xdr:cNvSpPr/>
      </xdr:nvSpPr>
      <xdr:spPr>
        <a:xfrm>
          <a:off x="545522" y="4389293"/>
          <a:ext cx="199159" cy="24678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729045</xdr:colOff>
      <xdr:row>2</xdr:row>
      <xdr:rowOff>71718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29B5608-6065-40BE-ACB1-E95ACEF96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4620" cy="4527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43296</xdr:colOff>
      <xdr:row>26</xdr:row>
      <xdr:rowOff>173182</xdr:rowOff>
    </xdr:from>
    <xdr:to>
      <xdr:col>2</xdr:col>
      <xdr:colOff>242455</xdr:colOff>
      <xdr:row>27</xdr:row>
      <xdr:rowOff>187036</xdr:rowOff>
    </xdr:to>
    <xdr:sp macro="" textlink="">
      <xdr:nvSpPr>
        <xdr:cNvPr id="2" name="Flecha derecha 2">
          <a:extLst>
            <a:ext uri="{FF2B5EF4-FFF2-40B4-BE49-F238E27FC236}">
              <a16:creationId xmlns:a16="http://schemas.microsoft.com/office/drawing/2014/main" id="{7CF058C2-7944-461E-BF39-CA6C03280981}"/>
            </a:ext>
          </a:extLst>
        </xdr:cNvPr>
        <xdr:cNvSpPr/>
      </xdr:nvSpPr>
      <xdr:spPr>
        <a:xfrm>
          <a:off x="519546" y="6202507"/>
          <a:ext cx="199159" cy="213879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</xdr:col>
      <xdr:colOff>199159</xdr:colOff>
      <xdr:row>63</xdr:row>
      <xdr:rowOff>60613</xdr:rowOff>
    </xdr:to>
    <xdr:sp macro="" textlink="">
      <xdr:nvSpPr>
        <xdr:cNvPr id="3" name="Flecha derecha 3">
          <a:extLst>
            <a:ext uri="{FF2B5EF4-FFF2-40B4-BE49-F238E27FC236}">
              <a16:creationId xmlns:a16="http://schemas.microsoft.com/office/drawing/2014/main" id="{72C3F255-D0C7-4D23-937C-D7BE9AA80056}"/>
            </a:ext>
          </a:extLst>
        </xdr:cNvPr>
        <xdr:cNvSpPr/>
      </xdr:nvSpPr>
      <xdr:spPr>
        <a:xfrm>
          <a:off x="476250" y="14173200"/>
          <a:ext cx="199159" cy="298738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69272</xdr:colOff>
      <xdr:row>18</xdr:row>
      <xdr:rowOff>17318</xdr:rowOff>
    </xdr:from>
    <xdr:to>
      <xdr:col>2</xdr:col>
      <xdr:colOff>268431</xdr:colOff>
      <xdr:row>19</xdr:row>
      <xdr:rowOff>25976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68838B0F-E237-4EFC-AB4A-771BFCB1CB61}"/>
            </a:ext>
          </a:extLst>
        </xdr:cNvPr>
        <xdr:cNvSpPr/>
      </xdr:nvSpPr>
      <xdr:spPr>
        <a:xfrm>
          <a:off x="545522" y="4389293"/>
          <a:ext cx="199159" cy="24678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729045</xdr:colOff>
      <xdr:row>2</xdr:row>
      <xdr:rowOff>71718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A504A1-502A-46B7-A1D3-6831928E9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4620" cy="4527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43296</xdr:colOff>
      <xdr:row>26</xdr:row>
      <xdr:rowOff>173182</xdr:rowOff>
    </xdr:from>
    <xdr:to>
      <xdr:col>2</xdr:col>
      <xdr:colOff>242455</xdr:colOff>
      <xdr:row>27</xdr:row>
      <xdr:rowOff>187036</xdr:rowOff>
    </xdr:to>
    <xdr:sp macro="" textlink="">
      <xdr:nvSpPr>
        <xdr:cNvPr id="2" name="Flecha derecha 2">
          <a:extLst>
            <a:ext uri="{FF2B5EF4-FFF2-40B4-BE49-F238E27FC236}">
              <a16:creationId xmlns:a16="http://schemas.microsoft.com/office/drawing/2014/main" id="{44AC6122-41EC-4707-AE30-88DED7B128C2}"/>
            </a:ext>
          </a:extLst>
        </xdr:cNvPr>
        <xdr:cNvSpPr/>
      </xdr:nvSpPr>
      <xdr:spPr>
        <a:xfrm>
          <a:off x="519546" y="6202507"/>
          <a:ext cx="199159" cy="213879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</xdr:col>
      <xdr:colOff>199159</xdr:colOff>
      <xdr:row>63</xdr:row>
      <xdr:rowOff>60613</xdr:rowOff>
    </xdr:to>
    <xdr:sp macro="" textlink="">
      <xdr:nvSpPr>
        <xdr:cNvPr id="3" name="Flecha derecha 3">
          <a:extLst>
            <a:ext uri="{FF2B5EF4-FFF2-40B4-BE49-F238E27FC236}">
              <a16:creationId xmlns:a16="http://schemas.microsoft.com/office/drawing/2014/main" id="{86C59916-07CB-4465-B713-BDC24C485EB3}"/>
            </a:ext>
          </a:extLst>
        </xdr:cNvPr>
        <xdr:cNvSpPr/>
      </xdr:nvSpPr>
      <xdr:spPr>
        <a:xfrm>
          <a:off x="476250" y="14173200"/>
          <a:ext cx="199159" cy="298738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69272</xdr:colOff>
      <xdr:row>18</xdr:row>
      <xdr:rowOff>17318</xdr:rowOff>
    </xdr:from>
    <xdr:to>
      <xdr:col>2</xdr:col>
      <xdr:colOff>268431</xdr:colOff>
      <xdr:row>19</xdr:row>
      <xdr:rowOff>25976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56FC5CAB-BB7D-49E8-BD42-C829BC890128}"/>
            </a:ext>
          </a:extLst>
        </xdr:cNvPr>
        <xdr:cNvSpPr/>
      </xdr:nvSpPr>
      <xdr:spPr>
        <a:xfrm>
          <a:off x="545522" y="4389293"/>
          <a:ext cx="199159" cy="24678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729045</xdr:colOff>
      <xdr:row>2</xdr:row>
      <xdr:rowOff>71718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2574B82-0979-41D7-B0C6-C08584362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4620" cy="4527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43296</xdr:colOff>
      <xdr:row>26</xdr:row>
      <xdr:rowOff>173182</xdr:rowOff>
    </xdr:from>
    <xdr:to>
      <xdr:col>2</xdr:col>
      <xdr:colOff>242455</xdr:colOff>
      <xdr:row>27</xdr:row>
      <xdr:rowOff>187036</xdr:rowOff>
    </xdr:to>
    <xdr:sp macro="" textlink="">
      <xdr:nvSpPr>
        <xdr:cNvPr id="2" name="Flecha derecha 2">
          <a:extLst>
            <a:ext uri="{FF2B5EF4-FFF2-40B4-BE49-F238E27FC236}">
              <a16:creationId xmlns:a16="http://schemas.microsoft.com/office/drawing/2014/main" id="{EE886DAB-45DE-49EC-8E3A-126C04450487}"/>
            </a:ext>
          </a:extLst>
        </xdr:cNvPr>
        <xdr:cNvSpPr/>
      </xdr:nvSpPr>
      <xdr:spPr>
        <a:xfrm>
          <a:off x="519546" y="6202507"/>
          <a:ext cx="199159" cy="213879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</xdr:col>
      <xdr:colOff>199159</xdr:colOff>
      <xdr:row>63</xdr:row>
      <xdr:rowOff>60613</xdr:rowOff>
    </xdr:to>
    <xdr:sp macro="" textlink="">
      <xdr:nvSpPr>
        <xdr:cNvPr id="3" name="Flecha derecha 3">
          <a:extLst>
            <a:ext uri="{FF2B5EF4-FFF2-40B4-BE49-F238E27FC236}">
              <a16:creationId xmlns:a16="http://schemas.microsoft.com/office/drawing/2014/main" id="{24F13D17-91DD-4245-9519-154DAD61AD81}"/>
            </a:ext>
          </a:extLst>
        </xdr:cNvPr>
        <xdr:cNvSpPr/>
      </xdr:nvSpPr>
      <xdr:spPr>
        <a:xfrm>
          <a:off x="476250" y="14173200"/>
          <a:ext cx="199159" cy="298738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69272</xdr:colOff>
      <xdr:row>18</xdr:row>
      <xdr:rowOff>17318</xdr:rowOff>
    </xdr:from>
    <xdr:to>
      <xdr:col>2</xdr:col>
      <xdr:colOff>268431</xdr:colOff>
      <xdr:row>19</xdr:row>
      <xdr:rowOff>25976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EA056B71-4389-4161-ACF6-4F0764731226}"/>
            </a:ext>
          </a:extLst>
        </xdr:cNvPr>
        <xdr:cNvSpPr/>
      </xdr:nvSpPr>
      <xdr:spPr>
        <a:xfrm>
          <a:off x="545522" y="4389293"/>
          <a:ext cx="199159" cy="24678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729045</xdr:colOff>
      <xdr:row>2</xdr:row>
      <xdr:rowOff>71718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AFD4D4-3174-40FF-BF74-6EF84D7EC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4620" cy="45271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43296</xdr:colOff>
      <xdr:row>26</xdr:row>
      <xdr:rowOff>173182</xdr:rowOff>
    </xdr:from>
    <xdr:to>
      <xdr:col>2</xdr:col>
      <xdr:colOff>242455</xdr:colOff>
      <xdr:row>27</xdr:row>
      <xdr:rowOff>187036</xdr:rowOff>
    </xdr:to>
    <xdr:sp macro="" textlink="">
      <xdr:nvSpPr>
        <xdr:cNvPr id="2" name="Flecha derecha 2">
          <a:extLst>
            <a:ext uri="{FF2B5EF4-FFF2-40B4-BE49-F238E27FC236}">
              <a16:creationId xmlns:a16="http://schemas.microsoft.com/office/drawing/2014/main" id="{F5F9AEF0-73D0-4E9C-8085-77CB3A26C48E}"/>
            </a:ext>
          </a:extLst>
        </xdr:cNvPr>
        <xdr:cNvSpPr/>
      </xdr:nvSpPr>
      <xdr:spPr>
        <a:xfrm>
          <a:off x="519546" y="6202507"/>
          <a:ext cx="199159" cy="213879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</xdr:col>
      <xdr:colOff>199159</xdr:colOff>
      <xdr:row>63</xdr:row>
      <xdr:rowOff>60613</xdr:rowOff>
    </xdr:to>
    <xdr:sp macro="" textlink="">
      <xdr:nvSpPr>
        <xdr:cNvPr id="3" name="Flecha derecha 3">
          <a:extLst>
            <a:ext uri="{FF2B5EF4-FFF2-40B4-BE49-F238E27FC236}">
              <a16:creationId xmlns:a16="http://schemas.microsoft.com/office/drawing/2014/main" id="{E114C8F8-3883-4A99-BF3E-A7A2794C7347}"/>
            </a:ext>
          </a:extLst>
        </xdr:cNvPr>
        <xdr:cNvSpPr/>
      </xdr:nvSpPr>
      <xdr:spPr>
        <a:xfrm>
          <a:off x="476250" y="14173200"/>
          <a:ext cx="199159" cy="298738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69272</xdr:colOff>
      <xdr:row>18</xdr:row>
      <xdr:rowOff>17318</xdr:rowOff>
    </xdr:from>
    <xdr:to>
      <xdr:col>2</xdr:col>
      <xdr:colOff>268431</xdr:colOff>
      <xdr:row>19</xdr:row>
      <xdr:rowOff>25976</xdr:rowOff>
    </xdr:to>
    <xdr:sp macro="" textlink="">
      <xdr:nvSpPr>
        <xdr:cNvPr id="4" name="Flecha derecha 5">
          <a:extLst>
            <a:ext uri="{FF2B5EF4-FFF2-40B4-BE49-F238E27FC236}">
              <a16:creationId xmlns:a16="http://schemas.microsoft.com/office/drawing/2014/main" id="{1D648ED3-8402-4121-B221-ECC9D4222839}"/>
            </a:ext>
          </a:extLst>
        </xdr:cNvPr>
        <xdr:cNvSpPr/>
      </xdr:nvSpPr>
      <xdr:spPr>
        <a:xfrm>
          <a:off x="545522" y="4389293"/>
          <a:ext cx="199159" cy="246783"/>
        </a:xfrm>
        <a:prstGeom prst="rightArrow">
          <a:avLst/>
        </a:prstGeom>
        <a:solidFill>
          <a:srgbClr val="C0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729045</xdr:colOff>
      <xdr:row>2</xdr:row>
      <xdr:rowOff>71718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C3AA8ED-1F90-49AE-BADF-2BE293B4F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4620" cy="452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F42C1-1E35-465D-861B-4334B2210D67}">
  <dimension ref="A1:BQ153"/>
  <sheetViews>
    <sheetView showGridLines="0" zoomScale="110" zoomScaleNormal="110" workbookViewId="0">
      <selection activeCell="F104" sqref="F104:BL146"/>
    </sheetView>
  </sheetViews>
  <sheetFormatPr baseColWidth="10" defaultRowHeight="15" x14ac:dyDescent="0.25"/>
  <cols>
    <col min="1" max="2" width="3.42578125" customWidth="1"/>
    <col min="3" max="3" width="4.5703125" style="5" customWidth="1"/>
    <col min="4" max="9" width="14.140625" customWidth="1"/>
    <col min="10" max="13" width="11.28515625" customWidth="1"/>
    <col min="17" max="17" width="11.28515625" customWidth="1"/>
  </cols>
  <sheetData>
    <row r="1" spans="1:18" x14ac:dyDescent="0.25">
      <c r="B1" s="5"/>
      <c r="Q1" s="36"/>
      <c r="R1" s="36"/>
    </row>
    <row r="2" spans="1:18" x14ac:dyDescent="0.25">
      <c r="B2" s="5"/>
      <c r="Q2" s="36"/>
      <c r="R2" s="36"/>
    </row>
    <row r="3" spans="1:18" x14ac:dyDescent="0.25">
      <c r="B3" s="5"/>
      <c r="Q3" s="36"/>
      <c r="R3" s="36"/>
    </row>
    <row r="4" spans="1:18" ht="21" customHeight="1" x14ac:dyDescent="0.35">
      <c r="A4" s="104" t="s">
        <v>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48"/>
      <c r="M4" s="48"/>
      <c r="N4" s="48"/>
      <c r="O4" s="48"/>
      <c r="Q4" s="36"/>
      <c r="R4" s="36"/>
    </row>
    <row r="5" spans="1:18" ht="9" customHeight="1" x14ac:dyDescent="0.35">
      <c r="A5" s="37"/>
      <c r="B5" s="38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Q5" s="36"/>
      <c r="R5" s="36"/>
    </row>
    <row r="6" spans="1:18" ht="21" customHeight="1" x14ac:dyDescent="0.35">
      <c r="A6" s="37"/>
      <c r="B6" s="38"/>
      <c r="C6" s="38"/>
      <c r="D6" s="39" t="s">
        <v>95</v>
      </c>
      <c r="E6" s="40" t="s">
        <v>111</v>
      </c>
      <c r="F6" s="41"/>
      <c r="G6" s="37"/>
      <c r="H6" s="37"/>
      <c r="I6" s="37"/>
      <c r="K6" s="37"/>
      <c r="L6" s="37"/>
      <c r="M6" s="37"/>
      <c r="N6" s="37"/>
      <c r="O6" s="37"/>
      <c r="Q6" s="36"/>
      <c r="R6" s="36"/>
    </row>
    <row r="7" spans="1:18" ht="21" customHeight="1" x14ac:dyDescent="0.35">
      <c r="A7" s="37"/>
      <c r="B7" s="38"/>
      <c r="C7" s="38"/>
      <c r="D7" s="39" t="s">
        <v>96</v>
      </c>
      <c r="E7" s="42"/>
      <c r="F7" s="43"/>
      <c r="G7" s="37"/>
      <c r="H7" s="39" t="s">
        <v>97</v>
      </c>
      <c r="I7" s="44" t="s">
        <v>112</v>
      </c>
      <c r="K7" s="37"/>
      <c r="L7" s="37"/>
      <c r="M7" s="37"/>
      <c r="N7" s="37"/>
      <c r="O7" s="37"/>
      <c r="Q7" s="36"/>
      <c r="R7" s="36"/>
    </row>
    <row r="8" spans="1:18" ht="21" customHeight="1" x14ac:dyDescent="0.35">
      <c r="A8" s="37"/>
      <c r="B8" s="38"/>
      <c r="C8" s="38"/>
      <c r="D8" s="39" t="s">
        <v>98</v>
      </c>
      <c r="E8" s="42" t="str">
        <f>VLOOKUP(G8,$B$95:$C$821,2)</f>
        <v>CONSOLIDADO</v>
      </c>
      <c r="F8" s="45"/>
      <c r="G8" s="46">
        <v>1</v>
      </c>
      <c r="H8" s="39" t="s">
        <v>99</v>
      </c>
      <c r="I8" s="47">
        <v>2025</v>
      </c>
      <c r="K8" s="37"/>
      <c r="L8" s="37"/>
      <c r="M8" s="37"/>
      <c r="N8" s="37"/>
      <c r="O8" s="37"/>
      <c r="Q8" s="36"/>
      <c r="R8" s="36"/>
    </row>
    <row r="9" spans="1:18" s="1" customFormat="1" ht="11.25" customHeight="1" x14ac:dyDescent="0.2">
      <c r="C9" s="2"/>
    </row>
    <row r="10" spans="1:18" ht="29.25" customHeight="1" x14ac:dyDescent="0.35">
      <c r="A10" s="105" t="s">
        <v>1</v>
      </c>
      <c r="B10" s="106" t="s">
        <v>2</v>
      </c>
      <c r="C10" s="3" t="s">
        <v>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4"/>
      <c r="Q10" s="4"/>
    </row>
    <row r="11" spans="1:18" ht="15" customHeight="1" x14ac:dyDescent="0.35">
      <c r="A11" s="105"/>
      <c r="B11" s="10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  <c r="P11" s="4"/>
      <c r="Q11" s="4"/>
    </row>
    <row r="12" spans="1:18" x14ac:dyDescent="0.25">
      <c r="A12" s="105"/>
      <c r="B12" s="106"/>
      <c r="D12" s="6" t="s">
        <v>100</v>
      </c>
      <c r="E12" s="4"/>
      <c r="F12" s="4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8" x14ac:dyDescent="0.25">
      <c r="A13" s="105"/>
      <c r="B13" s="106"/>
      <c r="C13" s="8"/>
      <c r="D13" s="107" t="s">
        <v>5</v>
      </c>
      <c r="E13" s="107"/>
      <c r="F13" s="11" t="s">
        <v>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8" ht="26.25" customHeight="1" x14ac:dyDescent="0.25">
      <c r="A14" s="105"/>
      <c r="B14" s="106"/>
      <c r="C14" s="9"/>
      <c r="D14" s="108" t="s">
        <v>7</v>
      </c>
      <c r="E14" s="108"/>
      <c r="F14" s="63">
        <f>VLOOKUP($G$8,$B$95:$BL$1021,Formula!F14+4,FALSE)</f>
        <v>836</v>
      </c>
      <c r="G14" s="14"/>
      <c r="H14" s="14"/>
      <c r="I14" s="14"/>
      <c r="J14" s="14"/>
      <c r="K14" s="14"/>
      <c r="L14" s="4"/>
      <c r="M14" s="4"/>
      <c r="N14" s="4"/>
      <c r="O14" s="4"/>
      <c r="P14" s="4"/>
      <c r="Q14" s="4"/>
    </row>
    <row r="15" spans="1:18" ht="26.25" customHeight="1" x14ac:dyDescent="0.25">
      <c r="A15" s="105"/>
      <c r="B15" s="106"/>
      <c r="C15" s="9"/>
      <c r="D15" s="108" t="s">
        <v>9</v>
      </c>
      <c r="E15" s="108"/>
      <c r="F15" s="63">
        <f>VLOOKUP($G$8,$B$95:$BL$1021,Formula!F15+4,FALSE)</f>
        <v>877</v>
      </c>
      <c r="G15" s="14"/>
      <c r="H15" s="14"/>
      <c r="I15" s="14"/>
      <c r="J15" s="14"/>
      <c r="K15" s="14"/>
      <c r="L15" s="4"/>
      <c r="M15" s="4"/>
      <c r="N15" s="4"/>
      <c r="O15" s="4"/>
      <c r="P15" s="4"/>
      <c r="Q15" s="4"/>
    </row>
    <row r="16" spans="1:18" ht="26.25" customHeight="1" x14ac:dyDescent="0.25">
      <c r="A16" s="105"/>
      <c r="B16" s="106"/>
      <c r="C16" s="9"/>
      <c r="D16" s="108" t="s">
        <v>11</v>
      </c>
      <c r="E16" s="108"/>
      <c r="F16" s="63">
        <f>VLOOKUP($G$8,$B$95:$BL$1021,Formula!F16+4,FALSE)</f>
        <v>503</v>
      </c>
      <c r="G16" s="14"/>
      <c r="H16" s="14"/>
      <c r="I16" s="14"/>
      <c r="J16" s="14"/>
      <c r="K16" s="14"/>
      <c r="L16" s="4"/>
      <c r="M16" s="4"/>
      <c r="N16" s="4"/>
      <c r="O16" s="4"/>
      <c r="P16" s="4"/>
      <c r="Q16" s="4"/>
    </row>
    <row r="17" spans="1:17" ht="26.25" customHeight="1" x14ac:dyDescent="0.25">
      <c r="A17" s="105"/>
      <c r="B17" s="106"/>
      <c r="C17" s="9"/>
      <c r="D17" s="108" t="s">
        <v>13</v>
      </c>
      <c r="E17" s="108"/>
      <c r="F17" s="63">
        <f>VLOOKUP($G$8,$B$95:$BL$1021,Formula!F17+4,FALSE)</f>
        <v>424</v>
      </c>
      <c r="G17" s="14"/>
      <c r="H17" s="14"/>
      <c r="I17" s="14"/>
      <c r="J17" s="14"/>
      <c r="K17" s="14"/>
      <c r="L17" s="4"/>
      <c r="M17" s="4"/>
      <c r="N17" s="4"/>
      <c r="O17" s="4"/>
      <c r="P17" s="4"/>
      <c r="Q17" s="4"/>
    </row>
    <row r="18" spans="1:17" ht="15.75" customHeight="1" x14ac:dyDescent="0.25">
      <c r="A18" s="105"/>
      <c r="B18" s="106"/>
      <c r="C18" s="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8.75" customHeight="1" x14ac:dyDescent="0.25">
      <c r="A19" s="105"/>
      <c r="B19" s="106"/>
      <c r="C19" s="9"/>
      <c r="D19" s="15" t="s">
        <v>15</v>
      </c>
      <c r="E19" s="64">
        <f>VLOOKUP($G$8,$B$95:$BL$1021,Formula!E19+4,FALSE)</f>
        <v>905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105"/>
      <c r="B20" s="106"/>
      <c r="D20" s="17"/>
      <c r="E20" s="5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105"/>
      <c r="B21" s="106"/>
      <c r="D21" s="1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21" customHeight="1" x14ac:dyDescent="0.35">
      <c r="A22" s="105"/>
      <c r="B22" s="106"/>
      <c r="C22" s="3" t="s">
        <v>17</v>
      </c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105"/>
      <c r="B23" s="106"/>
      <c r="D23" s="1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105"/>
      <c r="B24" s="106"/>
      <c r="D24" s="6" t="s">
        <v>101</v>
      </c>
      <c r="E24" s="18"/>
      <c r="F24" s="19"/>
      <c r="G24" s="4"/>
      <c r="H24" s="10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105"/>
      <c r="B25" s="106"/>
      <c r="C25" s="20"/>
      <c r="D25" s="21" t="s">
        <v>19</v>
      </c>
      <c r="E25" s="21" t="s">
        <v>20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5.75" customHeight="1" x14ac:dyDescent="0.25">
      <c r="A26" s="105"/>
      <c r="B26" s="106"/>
      <c r="C26" s="9"/>
      <c r="D26" s="63">
        <f>VLOOKUP($G$8,$B$95:$BL$1021,Formula!D26+4,FALSE)</f>
        <v>0</v>
      </c>
      <c r="E26" s="63">
        <f>VLOOKUP($G$8,$B$95:$BL$1021,Formula!E26+4,FALSE)</f>
        <v>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customHeight="1" x14ac:dyDescent="0.25">
      <c r="A27" s="105"/>
      <c r="B27" s="106"/>
      <c r="C27" s="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8.75" customHeight="1" x14ac:dyDescent="0.25">
      <c r="A28" s="105"/>
      <c r="B28" s="106"/>
      <c r="C28" s="9"/>
      <c r="D28" s="15" t="s">
        <v>15</v>
      </c>
      <c r="E28" s="64">
        <f>VLOOKUP($G$8,$B$95:$BL$1021,Formula!E28+4,FALSE)</f>
        <v>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105"/>
      <c r="B29" s="106"/>
      <c r="D29" s="1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105"/>
      <c r="B30" s="106"/>
      <c r="D30" s="6" t="s">
        <v>102</v>
      </c>
      <c r="E30" s="4"/>
      <c r="F30" s="7"/>
      <c r="G30" s="4"/>
      <c r="H30" s="4"/>
      <c r="I30" s="4"/>
      <c r="J30" s="10"/>
      <c r="K30" s="4"/>
      <c r="L30" s="4"/>
      <c r="M30" s="4"/>
      <c r="N30" s="4"/>
      <c r="O30" s="4"/>
      <c r="P30" s="4"/>
      <c r="Q30" s="4"/>
    </row>
    <row r="31" spans="1:17" x14ac:dyDescent="0.25">
      <c r="A31" s="105"/>
      <c r="B31" s="106"/>
      <c r="D31" s="109" t="s">
        <v>24</v>
      </c>
      <c r="E31" s="110"/>
      <c r="F31" s="109" t="s">
        <v>25</v>
      </c>
      <c r="G31" s="110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105"/>
      <c r="B32" s="106"/>
      <c r="D32" s="21" t="s">
        <v>26</v>
      </c>
      <c r="E32" s="21" t="s">
        <v>20</v>
      </c>
      <c r="F32" s="21" t="s">
        <v>26</v>
      </c>
      <c r="G32" s="21" t="s">
        <v>20</v>
      </c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.75" customHeight="1" x14ac:dyDescent="0.25">
      <c r="A33" s="105"/>
      <c r="B33" s="106"/>
      <c r="C33" s="9"/>
      <c r="D33" s="63">
        <f>VLOOKUP($G$8,$B$95:$BL$1021,Formula!D33+4,FALSE)</f>
        <v>0</v>
      </c>
      <c r="E33" s="63">
        <f>VLOOKUP($G$8,$B$95:$BL$1021,Formula!E33+4,FALSE)</f>
        <v>0</v>
      </c>
      <c r="F33" s="63">
        <f>VLOOKUP($G$8,$B$95:$BL$1021,Formula!F33+4,FALSE)</f>
        <v>0</v>
      </c>
      <c r="G33" s="63">
        <f>VLOOKUP($G$8,$B$95:$BL$1021,Formula!G33+4,FALSE)</f>
        <v>0</v>
      </c>
      <c r="H33" s="1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105"/>
      <c r="B34" s="106"/>
      <c r="D34" s="17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105"/>
      <c r="B35" s="106"/>
      <c r="D35" s="6" t="s">
        <v>103</v>
      </c>
      <c r="E35" s="4"/>
      <c r="F35" s="7"/>
      <c r="G35" s="4"/>
      <c r="H35" s="4"/>
      <c r="I35" s="4"/>
      <c r="J35" s="10"/>
      <c r="K35" s="4"/>
      <c r="L35" s="4"/>
      <c r="M35" s="4"/>
      <c r="N35" s="4"/>
      <c r="O35" s="4"/>
      <c r="P35" s="4"/>
      <c r="Q35" s="4"/>
    </row>
    <row r="36" spans="1:17" x14ac:dyDescent="0.25">
      <c r="A36" s="105"/>
      <c r="B36" s="106"/>
      <c r="D36" s="21" t="s">
        <v>32</v>
      </c>
      <c r="E36" s="21" t="s">
        <v>33</v>
      </c>
      <c r="F36" s="4"/>
      <c r="G36" s="4"/>
      <c r="H36" s="4"/>
      <c r="I36" s="4"/>
      <c r="J36" s="4"/>
    </row>
    <row r="37" spans="1:17" x14ac:dyDescent="0.25">
      <c r="A37" s="105"/>
      <c r="B37" s="106"/>
      <c r="D37" s="63">
        <f>VLOOKUP($G$8,$B$95:$BL$1021,Formula!D37+4,FALSE)</f>
        <v>0</v>
      </c>
      <c r="E37" s="63">
        <f>VLOOKUP($G$8,$B$95:$BL$1021,Formula!E37+4,FALSE)</f>
        <v>0</v>
      </c>
      <c r="F37" s="4"/>
      <c r="G37" s="4"/>
      <c r="H37" s="4"/>
      <c r="I37" s="4"/>
      <c r="J37" s="4"/>
      <c r="O37" s="24"/>
    </row>
    <row r="38" spans="1:17" x14ac:dyDescent="0.25">
      <c r="A38" s="105"/>
      <c r="B38" s="106"/>
      <c r="D38" s="22"/>
      <c r="E38" s="22"/>
      <c r="F38" s="4"/>
      <c r="G38" s="4"/>
      <c r="H38" s="4"/>
      <c r="I38" s="4"/>
      <c r="J38" s="4"/>
    </row>
    <row r="39" spans="1:17" x14ac:dyDescent="0.25">
      <c r="A39" s="105"/>
      <c r="B39" s="106"/>
      <c r="D39" s="6" t="s">
        <v>104</v>
      </c>
      <c r="E39" s="22"/>
      <c r="F39" s="19"/>
      <c r="G39" s="4"/>
      <c r="H39" s="10"/>
      <c r="I39" s="4"/>
      <c r="J39" s="4"/>
    </row>
    <row r="40" spans="1:17" x14ac:dyDescent="0.25">
      <c r="A40" s="105"/>
      <c r="B40" s="106"/>
      <c r="C40" s="8"/>
      <c r="D40" s="101" t="s">
        <v>5</v>
      </c>
      <c r="E40" s="101"/>
      <c r="F40" s="21" t="s">
        <v>6</v>
      </c>
      <c r="G40" s="4"/>
      <c r="H40" s="4"/>
      <c r="I40" s="4"/>
      <c r="J40" s="4"/>
    </row>
    <row r="41" spans="1:17" ht="26.25" customHeight="1" x14ac:dyDescent="0.25">
      <c r="A41" s="105"/>
      <c r="B41" s="106"/>
      <c r="D41" s="91" t="s">
        <v>7</v>
      </c>
      <c r="E41" s="91"/>
      <c r="F41" s="63">
        <f>VLOOKUP($G$8,$B$95:$BL$1021,Formula!F41+4,FALSE)</f>
        <v>0</v>
      </c>
      <c r="G41" s="4"/>
      <c r="H41" s="4"/>
      <c r="I41" s="4"/>
      <c r="J41" s="4"/>
    </row>
    <row r="42" spans="1:17" ht="26.25" customHeight="1" x14ac:dyDescent="0.25">
      <c r="A42" s="105"/>
      <c r="B42" s="106"/>
      <c r="D42" s="91" t="s">
        <v>9</v>
      </c>
      <c r="E42" s="91"/>
      <c r="F42" s="63">
        <f>VLOOKUP($G$8,$B$95:$BL$1021,Formula!F42+4,FALSE)</f>
        <v>0</v>
      </c>
      <c r="G42" s="4"/>
      <c r="H42" s="4"/>
      <c r="I42" s="4"/>
      <c r="J42" s="4"/>
    </row>
    <row r="43" spans="1:17" ht="26.25" customHeight="1" x14ac:dyDescent="0.25">
      <c r="A43" s="105"/>
      <c r="B43" s="106"/>
      <c r="D43" s="91" t="s">
        <v>11</v>
      </c>
      <c r="E43" s="91"/>
      <c r="F43" s="63">
        <f>VLOOKUP($G$8,$B$95:$BL$1021,Formula!F43+4,FALSE)</f>
        <v>0</v>
      </c>
      <c r="G43" s="4"/>
      <c r="H43" s="4"/>
      <c r="I43" s="4"/>
      <c r="J43" s="4"/>
    </row>
    <row r="44" spans="1:17" ht="26.25" customHeight="1" x14ac:dyDescent="0.25">
      <c r="A44" s="105"/>
      <c r="B44" s="106"/>
      <c r="D44" s="91" t="s">
        <v>13</v>
      </c>
      <c r="E44" s="91"/>
      <c r="F44" s="63">
        <f>VLOOKUP($G$8,$B$95:$BL$1021,Formula!F44+4,FALSE)</f>
        <v>0</v>
      </c>
      <c r="G44" s="4"/>
      <c r="H44" s="4"/>
      <c r="I44" s="4"/>
      <c r="J44" s="4"/>
    </row>
    <row r="45" spans="1:17" x14ac:dyDescent="0.25">
      <c r="A45" s="105"/>
      <c r="B45" s="106"/>
      <c r="D45" s="22"/>
      <c r="E45" s="27"/>
      <c r="F45" s="4"/>
      <c r="G45" s="4"/>
      <c r="H45" s="4"/>
      <c r="I45" s="4"/>
      <c r="J45" s="4"/>
    </row>
    <row r="46" spans="1:17" x14ac:dyDescent="0.25">
      <c r="A46" s="105"/>
      <c r="B46" s="106"/>
      <c r="D46" s="22"/>
      <c r="E46" s="27"/>
      <c r="F46" s="4"/>
      <c r="G46" s="4"/>
      <c r="H46" s="4"/>
      <c r="I46" s="4"/>
      <c r="J46" s="4"/>
    </row>
    <row r="47" spans="1:17" ht="21" customHeight="1" x14ac:dyDescent="0.35">
      <c r="A47" s="105"/>
      <c r="B47" s="106"/>
      <c r="C47" s="3" t="s">
        <v>42</v>
      </c>
      <c r="D47" s="3"/>
      <c r="E47" s="22"/>
      <c r="F47" s="4"/>
      <c r="G47" s="4"/>
      <c r="H47" s="4"/>
      <c r="I47" s="4"/>
      <c r="J47" s="4"/>
    </row>
    <row r="48" spans="1:17" x14ac:dyDescent="0.25">
      <c r="A48" s="105"/>
      <c r="B48" s="106"/>
      <c r="D48" s="22"/>
      <c r="E48" s="22"/>
      <c r="F48" s="4"/>
      <c r="G48" s="4"/>
      <c r="H48" s="4"/>
      <c r="I48" s="4"/>
      <c r="J48" s="4"/>
    </row>
    <row r="49" spans="1:10" x14ac:dyDescent="0.25">
      <c r="A49" s="105"/>
      <c r="B49" s="106"/>
      <c r="D49" s="6" t="s">
        <v>105</v>
      </c>
      <c r="E49" s="22"/>
      <c r="F49" s="7"/>
      <c r="G49" s="4"/>
      <c r="H49" s="4"/>
      <c r="I49" s="4"/>
      <c r="J49" s="4"/>
    </row>
    <row r="50" spans="1:10" x14ac:dyDescent="0.25">
      <c r="A50" s="105"/>
      <c r="B50" s="106"/>
      <c r="D50" s="22"/>
      <c r="E50" s="28" t="s">
        <v>44</v>
      </c>
      <c r="F50" s="28" t="s">
        <v>45</v>
      </c>
      <c r="G50" s="4"/>
      <c r="H50" s="4"/>
      <c r="I50" s="4"/>
      <c r="J50" s="4"/>
    </row>
    <row r="51" spans="1:10" x14ac:dyDescent="0.25">
      <c r="A51" s="105"/>
      <c r="B51" s="106"/>
      <c r="D51" s="62" t="s">
        <v>46</v>
      </c>
      <c r="E51" s="29" t="s">
        <v>47</v>
      </c>
      <c r="F51" s="29" t="s">
        <v>47</v>
      </c>
      <c r="G51" s="4"/>
      <c r="H51" s="4"/>
      <c r="I51" s="4"/>
      <c r="J51" s="4"/>
    </row>
    <row r="52" spans="1:10" x14ac:dyDescent="0.25">
      <c r="A52" s="105"/>
      <c r="B52" s="106"/>
      <c r="D52" s="29" t="s">
        <v>48</v>
      </c>
      <c r="E52" s="63">
        <f>VLOOKUP($G$8,$B$95:$BL$1021,Formula!E52+4,FALSE)</f>
        <v>0</v>
      </c>
      <c r="F52" s="63">
        <f>VLOOKUP($G$8,$B$95:$BL$1021,Formula!F52+4,FALSE)</f>
        <v>0</v>
      </c>
      <c r="G52" s="4"/>
      <c r="H52" s="4"/>
      <c r="I52" s="4"/>
      <c r="J52" s="4"/>
    </row>
    <row r="53" spans="1:10" x14ac:dyDescent="0.25">
      <c r="A53" s="105"/>
      <c r="B53" s="106"/>
      <c r="D53" s="29" t="s">
        <v>51</v>
      </c>
      <c r="E53" s="63">
        <f>VLOOKUP($G$8,$B$95:$BL$1021,Formula!E53+4,FALSE)</f>
        <v>0</v>
      </c>
      <c r="F53" s="63">
        <f>VLOOKUP($G$8,$B$95:$BL$1021,Formula!F53+4,FALSE)</f>
        <v>0</v>
      </c>
      <c r="G53" s="4"/>
      <c r="H53" s="4"/>
      <c r="I53" s="4"/>
      <c r="J53" s="4"/>
    </row>
    <row r="54" spans="1:10" x14ac:dyDescent="0.25">
      <c r="A54" s="105"/>
      <c r="B54" s="106"/>
      <c r="D54" s="22"/>
      <c r="E54" s="22"/>
      <c r="F54" s="4"/>
      <c r="G54" s="4"/>
      <c r="H54" s="4"/>
      <c r="I54" s="4"/>
      <c r="J54" s="4"/>
    </row>
    <row r="55" spans="1:10" x14ac:dyDescent="0.25">
      <c r="A55" s="105"/>
      <c r="B55" s="106"/>
      <c r="D55" s="6" t="s">
        <v>106</v>
      </c>
      <c r="E55" s="22"/>
      <c r="F55" s="7"/>
      <c r="G55" s="4"/>
      <c r="H55" s="4"/>
      <c r="I55" s="4"/>
      <c r="J55" s="10"/>
    </row>
    <row r="56" spans="1:10" x14ac:dyDescent="0.25">
      <c r="A56" s="105"/>
      <c r="B56" s="106"/>
      <c r="C56" s="8"/>
      <c r="F56" s="92" t="s">
        <v>44</v>
      </c>
      <c r="G56" s="93"/>
      <c r="H56" s="92" t="s">
        <v>45</v>
      </c>
      <c r="I56" s="94"/>
    </row>
    <row r="57" spans="1:10" x14ac:dyDescent="0.25">
      <c r="A57" s="105"/>
      <c r="B57" s="106"/>
      <c r="C57" s="8"/>
      <c r="D57" s="102" t="s">
        <v>5</v>
      </c>
      <c r="E57" s="103"/>
      <c r="F57" s="21" t="s">
        <v>55</v>
      </c>
      <c r="G57" s="21" t="s">
        <v>20</v>
      </c>
      <c r="H57" s="21" t="s">
        <v>55</v>
      </c>
      <c r="I57" s="21" t="s">
        <v>20</v>
      </c>
    </row>
    <row r="58" spans="1:10" s="34" customFormat="1" ht="26.25" customHeight="1" x14ac:dyDescent="0.25">
      <c r="A58" s="105"/>
      <c r="B58" s="106"/>
      <c r="C58" s="5"/>
      <c r="D58" s="91" t="s">
        <v>7</v>
      </c>
      <c r="E58" s="91"/>
      <c r="F58" s="63">
        <f>VLOOKUP($G$8,$B$95:$BL$1021,Formula!F58+4,FALSE)</f>
        <v>0</v>
      </c>
      <c r="G58" s="63">
        <f>VLOOKUP($G$8,$B$95:$BL$1021,Formula!G58+4,FALSE)</f>
        <v>0</v>
      </c>
      <c r="H58" s="63">
        <f>VLOOKUP($G$8,$B$95:$BL$1021,Formula!H58+4,FALSE)</f>
        <v>0</v>
      </c>
      <c r="I58" s="63">
        <f>VLOOKUP($G$8,$B$95:$BL$1021,Formula!I58+4,FALSE)</f>
        <v>0</v>
      </c>
    </row>
    <row r="59" spans="1:10" s="34" customFormat="1" ht="26.25" customHeight="1" x14ac:dyDescent="0.25">
      <c r="A59" s="105"/>
      <c r="B59" s="106"/>
      <c r="C59" s="5"/>
      <c r="D59" s="91" t="s">
        <v>9</v>
      </c>
      <c r="E59" s="91"/>
      <c r="F59" s="63">
        <f>VLOOKUP($G$8,$B$95:$BL$1021,Formula!F59+4,FALSE)</f>
        <v>0</v>
      </c>
      <c r="G59" s="63">
        <f>VLOOKUP($G$8,$B$95:$BL$1021,Formula!G59+4,FALSE)</f>
        <v>0</v>
      </c>
      <c r="H59" s="63">
        <f>VLOOKUP($G$8,$B$95:$BL$1021,Formula!H59+4,FALSE)</f>
        <v>0</v>
      </c>
      <c r="I59" s="63">
        <f>VLOOKUP($G$8,$B$95:$BL$1021,Formula!I59+4,FALSE)</f>
        <v>0</v>
      </c>
    </row>
    <row r="60" spans="1:10" s="34" customFormat="1" ht="26.25" customHeight="1" x14ac:dyDescent="0.25">
      <c r="A60" s="105"/>
      <c r="B60" s="106"/>
      <c r="C60" s="5"/>
      <c r="D60" s="91" t="s">
        <v>11</v>
      </c>
      <c r="E60" s="91"/>
      <c r="F60" s="63">
        <f>VLOOKUP($G$8,$B$95:$BL$1021,Formula!F60+4,FALSE)</f>
        <v>0</v>
      </c>
      <c r="G60" s="63">
        <f>VLOOKUP($G$8,$B$95:$BL$1021,Formula!G60+4,FALSE)</f>
        <v>0</v>
      </c>
      <c r="H60" s="63">
        <f>VLOOKUP($G$8,$B$95:$BL$1021,Formula!H60+4,FALSE)</f>
        <v>0</v>
      </c>
      <c r="I60" s="63">
        <f>VLOOKUP($G$8,$B$95:$BL$1021,Formula!I60+4,FALSE)</f>
        <v>0</v>
      </c>
    </row>
    <row r="61" spans="1:10" s="34" customFormat="1" ht="26.25" customHeight="1" x14ac:dyDescent="0.25">
      <c r="A61" s="105"/>
      <c r="B61" s="106"/>
      <c r="C61" s="5"/>
      <c r="D61" s="91" t="s">
        <v>13</v>
      </c>
      <c r="E61" s="91"/>
      <c r="F61" s="63">
        <f>VLOOKUP($G$8,$B$95:$BL$1021,Formula!F61+4,FALSE)</f>
        <v>0</v>
      </c>
      <c r="G61" s="63">
        <f>VLOOKUP($G$8,$B$95:$BL$1021,Formula!G61+4,FALSE)</f>
        <v>0</v>
      </c>
      <c r="H61" s="63">
        <f>VLOOKUP($G$8,$B$95:$BL$1021,Formula!H61+4,FALSE)</f>
        <v>0</v>
      </c>
      <c r="I61" s="63">
        <f>VLOOKUP($G$8,$B$95:$BL$1021,Formula!I61+4,FALSE)</f>
        <v>0</v>
      </c>
    </row>
    <row r="62" spans="1:10" x14ac:dyDescent="0.25">
      <c r="A62" s="105"/>
      <c r="B62" s="106"/>
      <c r="D62" s="22"/>
      <c r="E62" s="22"/>
      <c r="F62" s="4"/>
      <c r="G62" s="4"/>
      <c r="H62" s="4"/>
      <c r="I62" s="4"/>
      <c r="J62" s="4"/>
    </row>
    <row r="63" spans="1:10" ht="18.75" customHeight="1" x14ac:dyDescent="0.25">
      <c r="A63" s="105"/>
      <c r="B63" s="106"/>
      <c r="D63" s="15" t="s">
        <v>15</v>
      </c>
      <c r="E63" s="64">
        <f>VLOOKUP($G$8,$B$95:$BL$1021,Formula!E63+4,FALSE)</f>
        <v>0</v>
      </c>
      <c r="F63" s="4"/>
      <c r="G63" s="4"/>
      <c r="H63" s="4"/>
      <c r="I63" s="4"/>
      <c r="J63" s="4"/>
    </row>
    <row r="64" spans="1:10" x14ac:dyDescent="0.25">
      <c r="A64" s="105"/>
      <c r="B64" s="106"/>
      <c r="D64" s="22"/>
      <c r="E64" s="22"/>
      <c r="F64" s="4"/>
      <c r="G64" s="4"/>
      <c r="H64" s="4"/>
      <c r="I64" s="4"/>
      <c r="J64" s="4"/>
    </row>
    <row r="65" spans="1:13" x14ac:dyDescent="0.25">
      <c r="A65" s="105"/>
      <c r="B65" s="106"/>
      <c r="D65" s="6" t="s">
        <v>107</v>
      </c>
      <c r="E65" s="22"/>
      <c r="F65" s="4"/>
      <c r="G65" s="7"/>
      <c r="H65" s="4"/>
      <c r="I65" s="4"/>
      <c r="J65" s="4"/>
    </row>
    <row r="66" spans="1:13" x14ac:dyDescent="0.25">
      <c r="A66" s="105"/>
      <c r="B66" s="106"/>
      <c r="C66" s="8"/>
      <c r="F66" s="98" t="s">
        <v>44</v>
      </c>
      <c r="G66" s="99"/>
      <c r="H66" s="98" t="s">
        <v>45</v>
      </c>
      <c r="I66" s="100"/>
    </row>
    <row r="67" spans="1:13" x14ac:dyDescent="0.25">
      <c r="A67" s="105"/>
      <c r="B67" s="106"/>
      <c r="C67" s="8"/>
      <c r="D67" s="101" t="s">
        <v>5</v>
      </c>
      <c r="E67" s="101"/>
      <c r="F67" s="21" t="s">
        <v>55</v>
      </c>
      <c r="G67" s="21" t="s">
        <v>20</v>
      </c>
      <c r="H67" s="21" t="s">
        <v>55</v>
      </c>
      <c r="I67" s="21" t="s">
        <v>20</v>
      </c>
    </row>
    <row r="68" spans="1:13" ht="26.25" customHeight="1" x14ac:dyDescent="0.25">
      <c r="A68" s="105"/>
      <c r="B68" s="106"/>
      <c r="D68" s="91" t="s">
        <v>7</v>
      </c>
      <c r="E68" s="91"/>
      <c r="F68" s="63">
        <f>VLOOKUP($G$8,$B$95:$BL$1021,Formula!F68+4,FALSE)</f>
        <v>0</v>
      </c>
      <c r="G68" s="63">
        <f>VLOOKUP($G$8,$B$95:$BL$1021,Formula!G68+4,FALSE)</f>
        <v>0</v>
      </c>
      <c r="H68" s="63">
        <f>VLOOKUP($G$8,$B$95:$BL$1021,Formula!H68+4,FALSE)</f>
        <v>0</v>
      </c>
      <c r="I68" s="63">
        <f>VLOOKUP($G$8,$B$95:$BL$1021,Formula!I68+4,FALSE)</f>
        <v>0</v>
      </c>
      <c r="J68" s="14"/>
      <c r="K68" s="14"/>
      <c r="L68" s="14"/>
      <c r="M68" s="14"/>
    </row>
    <row r="69" spans="1:13" ht="26.25" customHeight="1" x14ac:dyDescent="0.25">
      <c r="A69" s="105"/>
      <c r="B69" s="106"/>
      <c r="D69" s="91" t="s">
        <v>9</v>
      </c>
      <c r="E69" s="91"/>
      <c r="F69" s="63">
        <f>VLOOKUP($G$8,$B$95:$BL$1021,Formula!F69+4,FALSE)</f>
        <v>0</v>
      </c>
      <c r="G69" s="63">
        <f>VLOOKUP($G$8,$B$95:$BL$1021,Formula!G69+4,FALSE)</f>
        <v>0</v>
      </c>
      <c r="H69" s="63">
        <f>VLOOKUP($G$8,$B$95:$BL$1021,Formula!H69+4,FALSE)</f>
        <v>0</v>
      </c>
      <c r="I69" s="63">
        <f>VLOOKUP($G$8,$B$95:$BL$1021,Formula!I69+4,FALSE)</f>
        <v>0</v>
      </c>
      <c r="J69" s="14"/>
      <c r="K69" s="14"/>
      <c r="L69" s="14"/>
      <c r="M69" s="14"/>
    </row>
    <row r="70" spans="1:13" ht="26.25" customHeight="1" x14ac:dyDescent="0.25">
      <c r="A70" s="105"/>
      <c r="B70" s="106"/>
      <c r="D70" s="91" t="s">
        <v>11</v>
      </c>
      <c r="E70" s="91"/>
      <c r="F70" s="63">
        <f>VLOOKUP($G$8,$B$95:$BL$1021,Formula!F70+4,FALSE)</f>
        <v>0</v>
      </c>
      <c r="G70" s="63">
        <f>VLOOKUP($G$8,$B$95:$BL$1021,Formula!G70+4,FALSE)</f>
        <v>0</v>
      </c>
      <c r="H70" s="63">
        <f>VLOOKUP($G$8,$B$95:$BL$1021,Formula!H70+4,FALSE)</f>
        <v>0</v>
      </c>
      <c r="I70" s="63">
        <f>VLOOKUP($G$8,$B$95:$BL$1021,Formula!I70+4,FALSE)</f>
        <v>0</v>
      </c>
      <c r="J70" s="14"/>
      <c r="K70" s="14"/>
      <c r="L70" s="14"/>
      <c r="M70" s="14"/>
    </row>
    <row r="71" spans="1:13" ht="26.25" customHeight="1" x14ac:dyDescent="0.25">
      <c r="A71" s="105"/>
      <c r="B71" s="106"/>
      <c r="D71" s="91" t="s">
        <v>13</v>
      </c>
      <c r="E71" s="91"/>
      <c r="F71" s="63">
        <f>VLOOKUP($G$8,$B$95:$BL$1021,Formula!F71+4,FALSE)</f>
        <v>0</v>
      </c>
      <c r="G71" s="63">
        <f>VLOOKUP($G$8,$B$95:$BL$1021,Formula!G71+4,FALSE)</f>
        <v>0</v>
      </c>
      <c r="H71" s="63">
        <f>VLOOKUP($G$8,$B$95:$BL$1021,Formula!H71+4,FALSE)</f>
        <v>0</v>
      </c>
      <c r="I71" s="63">
        <f>VLOOKUP($G$8,$B$95:$BL$1021,Formula!I71+4,FALSE)</f>
        <v>0</v>
      </c>
      <c r="J71" s="14"/>
      <c r="K71" s="14"/>
      <c r="L71" s="14"/>
      <c r="M71" s="14"/>
    </row>
    <row r="72" spans="1:13" x14ac:dyDescent="0.25">
      <c r="A72" s="105"/>
      <c r="B72" s="106"/>
      <c r="D72" s="22"/>
      <c r="E72" s="22"/>
      <c r="F72" s="4"/>
      <c r="G72" s="4"/>
      <c r="H72" s="4"/>
      <c r="I72" s="4"/>
      <c r="J72" s="4"/>
    </row>
    <row r="73" spans="1:13" x14ac:dyDescent="0.25">
      <c r="A73" s="105"/>
      <c r="B73" s="106"/>
      <c r="D73" s="6" t="s">
        <v>108</v>
      </c>
      <c r="E73" s="7"/>
      <c r="F73" s="22"/>
    </row>
    <row r="74" spans="1:13" x14ac:dyDescent="0.25">
      <c r="A74" s="105"/>
      <c r="B74" s="106"/>
      <c r="D74" s="92" t="s">
        <v>44</v>
      </c>
      <c r="E74" s="93"/>
      <c r="F74" s="92" t="s">
        <v>45</v>
      </c>
      <c r="G74" s="94"/>
    </row>
    <row r="75" spans="1:13" x14ac:dyDescent="0.25">
      <c r="A75" s="105"/>
      <c r="B75" s="106"/>
      <c r="D75" s="21" t="s">
        <v>55</v>
      </c>
      <c r="E75" s="21" t="s">
        <v>20</v>
      </c>
      <c r="F75" s="21" t="s">
        <v>55</v>
      </c>
      <c r="G75" s="21" t="s">
        <v>20</v>
      </c>
    </row>
    <row r="76" spans="1:13" x14ac:dyDescent="0.25">
      <c r="A76" s="105"/>
      <c r="B76" s="106"/>
      <c r="D76" s="63">
        <f>VLOOKUP($G$8,$B$95:$BL$1021,Formula!D76+4,FALSE)</f>
        <v>0</v>
      </c>
      <c r="E76" s="63">
        <f>VLOOKUP($G$8,$B$95:$BL$1021,Formula!E76+4,FALSE)</f>
        <v>0</v>
      </c>
      <c r="F76" s="63">
        <f>VLOOKUP($G$8,$B$95:$BL$1021,Formula!F76+4,FALSE)</f>
        <v>0</v>
      </c>
      <c r="G76" s="63">
        <f>VLOOKUP($G$8,$B$95:$BL$1021,Formula!G76+4,FALSE)</f>
        <v>0</v>
      </c>
    </row>
    <row r="77" spans="1:13" x14ac:dyDescent="0.25">
      <c r="A77" s="105"/>
      <c r="B77" s="106"/>
      <c r="D77" s="6"/>
      <c r="E77" s="22"/>
      <c r="F77" s="22"/>
    </row>
    <row r="93" spans="2:69" x14ac:dyDescent="0.25">
      <c r="B93" s="95" t="s">
        <v>55</v>
      </c>
      <c r="C93" s="95" t="s">
        <v>109</v>
      </c>
      <c r="D93" s="95"/>
      <c r="E93" s="95"/>
      <c r="F93" s="97" t="s">
        <v>3</v>
      </c>
      <c r="G93" s="97"/>
      <c r="H93" s="97"/>
      <c r="I93" s="97"/>
      <c r="J93" s="97"/>
      <c r="K93" s="89" t="s">
        <v>17</v>
      </c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90" t="s">
        <v>42</v>
      </c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</row>
    <row r="94" spans="2:69" ht="15.75" customHeight="1" x14ac:dyDescent="0.25">
      <c r="B94" s="96"/>
      <c r="C94" s="96"/>
      <c r="D94" s="96"/>
      <c r="E94" s="96"/>
      <c r="F94" s="65">
        <v>1</v>
      </c>
      <c r="G94" s="65">
        <v>2</v>
      </c>
      <c r="H94" s="65">
        <v>3</v>
      </c>
      <c r="I94" s="65">
        <v>4</v>
      </c>
      <c r="J94" s="65">
        <v>5</v>
      </c>
      <c r="K94" s="66">
        <v>6</v>
      </c>
      <c r="L94" s="66">
        <v>7</v>
      </c>
      <c r="M94" s="66">
        <v>8</v>
      </c>
      <c r="N94" s="66">
        <v>9</v>
      </c>
      <c r="O94" s="66">
        <v>10</v>
      </c>
      <c r="P94" s="66">
        <v>11</v>
      </c>
      <c r="Q94" s="66">
        <v>12</v>
      </c>
      <c r="R94" s="66">
        <v>13</v>
      </c>
      <c r="S94" s="66">
        <v>14</v>
      </c>
      <c r="T94" s="66">
        <v>15</v>
      </c>
      <c r="U94" s="66">
        <v>16</v>
      </c>
      <c r="V94" s="66">
        <v>17</v>
      </c>
      <c r="W94" s="66">
        <v>18</v>
      </c>
      <c r="X94" s="67">
        <v>19</v>
      </c>
      <c r="Y94" s="67">
        <v>20</v>
      </c>
      <c r="Z94" s="67">
        <v>21</v>
      </c>
      <c r="AA94" s="67">
        <v>22</v>
      </c>
      <c r="AB94" s="67">
        <v>23</v>
      </c>
      <c r="AC94" s="67">
        <v>24</v>
      </c>
      <c r="AD94" s="67">
        <v>25</v>
      </c>
      <c r="AE94" s="67">
        <v>26</v>
      </c>
      <c r="AF94" s="67">
        <v>27</v>
      </c>
      <c r="AG94" s="67">
        <v>28</v>
      </c>
      <c r="AH94" s="67">
        <v>29</v>
      </c>
      <c r="AI94" s="67">
        <v>30</v>
      </c>
      <c r="AJ94" s="67">
        <v>31</v>
      </c>
      <c r="AK94" s="67">
        <v>32</v>
      </c>
      <c r="AL94" s="67">
        <v>33</v>
      </c>
      <c r="AM94" s="67">
        <v>34</v>
      </c>
      <c r="AN94" s="67">
        <v>35</v>
      </c>
      <c r="AO94" s="67">
        <v>36</v>
      </c>
      <c r="AP94" s="67">
        <v>37</v>
      </c>
      <c r="AQ94" s="67">
        <v>38</v>
      </c>
      <c r="AR94" s="67">
        <v>39</v>
      </c>
      <c r="AS94" s="67">
        <v>40</v>
      </c>
      <c r="AT94" s="67">
        <v>41</v>
      </c>
      <c r="AU94" s="67">
        <v>42</v>
      </c>
      <c r="AV94" s="67">
        <v>43</v>
      </c>
      <c r="AW94" s="67">
        <v>44</v>
      </c>
      <c r="AX94" s="67">
        <v>45</v>
      </c>
      <c r="AY94" s="67">
        <v>46</v>
      </c>
      <c r="AZ94" s="67">
        <v>47</v>
      </c>
      <c r="BA94" s="67">
        <v>48</v>
      </c>
      <c r="BB94" s="67">
        <v>49</v>
      </c>
      <c r="BC94" s="67">
        <v>50</v>
      </c>
      <c r="BD94" s="67">
        <v>51</v>
      </c>
      <c r="BE94" s="67">
        <v>52</v>
      </c>
      <c r="BF94" s="67">
        <v>53</v>
      </c>
      <c r="BG94" s="67">
        <v>54</v>
      </c>
      <c r="BH94" s="67">
        <v>55</v>
      </c>
      <c r="BI94" s="67">
        <v>56</v>
      </c>
      <c r="BJ94" s="67">
        <v>57</v>
      </c>
      <c r="BK94" s="67">
        <v>58</v>
      </c>
      <c r="BL94" s="67">
        <v>59</v>
      </c>
      <c r="BM94" s="1"/>
      <c r="BN94" s="1"/>
      <c r="BO94" s="1"/>
      <c r="BP94" s="1"/>
      <c r="BQ94" s="1"/>
    </row>
    <row r="95" spans="2:69" ht="15.75" customHeight="1" x14ac:dyDescent="0.25">
      <c r="B95" s="70">
        <v>1</v>
      </c>
      <c r="C95" s="71" t="s">
        <v>110</v>
      </c>
      <c r="D95" s="72"/>
      <c r="E95" s="73"/>
      <c r="F95" s="84">
        <f>SUM(F96:F104)</f>
        <v>836</v>
      </c>
      <c r="G95" s="84">
        <f t="shared" ref="G95:BL95" si="0">SUM(G96:G104)</f>
        <v>877</v>
      </c>
      <c r="H95" s="84">
        <f t="shared" si="0"/>
        <v>503</v>
      </c>
      <c r="I95" s="84">
        <f t="shared" si="0"/>
        <v>424</v>
      </c>
      <c r="J95" s="84">
        <f t="shared" si="0"/>
        <v>905</v>
      </c>
      <c r="K95" s="84">
        <f t="shared" si="0"/>
        <v>0</v>
      </c>
      <c r="L95" s="84">
        <f t="shared" si="0"/>
        <v>0</v>
      </c>
      <c r="M95" s="84">
        <f t="shared" si="0"/>
        <v>0</v>
      </c>
      <c r="N95" s="84">
        <f t="shared" si="0"/>
        <v>0</v>
      </c>
      <c r="O95" s="84">
        <f t="shared" si="0"/>
        <v>0</v>
      </c>
      <c r="P95" s="84">
        <f t="shared" si="0"/>
        <v>0</v>
      </c>
      <c r="Q95" s="84">
        <f t="shared" si="0"/>
        <v>0</v>
      </c>
      <c r="R95" s="84">
        <f t="shared" si="0"/>
        <v>0</v>
      </c>
      <c r="S95" s="84">
        <f t="shared" si="0"/>
        <v>0</v>
      </c>
      <c r="T95" s="84">
        <f t="shared" si="0"/>
        <v>0</v>
      </c>
      <c r="U95" s="84">
        <f t="shared" si="0"/>
        <v>0</v>
      </c>
      <c r="V95" s="84">
        <f t="shared" si="0"/>
        <v>0</v>
      </c>
      <c r="W95" s="84">
        <f t="shared" si="0"/>
        <v>0</v>
      </c>
      <c r="X95" s="84">
        <f t="shared" si="0"/>
        <v>0</v>
      </c>
      <c r="Y95" s="84">
        <f t="shared" si="0"/>
        <v>0</v>
      </c>
      <c r="Z95" s="84">
        <f t="shared" si="0"/>
        <v>0</v>
      </c>
      <c r="AA95" s="84">
        <f t="shared" si="0"/>
        <v>0</v>
      </c>
      <c r="AB95" s="84">
        <f t="shared" si="0"/>
        <v>0</v>
      </c>
      <c r="AC95" s="84">
        <f t="shared" si="0"/>
        <v>0</v>
      </c>
      <c r="AD95" s="84">
        <f t="shared" si="0"/>
        <v>0</v>
      </c>
      <c r="AE95" s="84">
        <f t="shared" si="0"/>
        <v>0</v>
      </c>
      <c r="AF95" s="84">
        <f t="shared" si="0"/>
        <v>0</v>
      </c>
      <c r="AG95" s="84">
        <f t="shared" si="0"/>
        <v>0</v>
      </c>
      <c r="AH95" s="84">
        <f t="shared" si="0"/>
        <v>0</v>
      </c>
      <c r="AI95" s="84">
        <f t="shared" si="0"/>
        <v>0</v>
      </c>
      <c r="AJ95" s="84">
        <f t="shared" si="0"/>
        <v>0</v>
      </c>
      <c r="AK95" s="84">
        <f t="shared" si="0"/>
        <v>0</v>
      </c>
      <c r="AL95" s="84">
        <f t="shared" si="0"/>
        <v>0</v>
      </c>
      <c r="AM95" s="84">
        <f t="shared" si="0"/>
        <v>0</v>
      </c>
      <c r="AN95" s="84">
        <f t="shared" si="0"/>
        <v>0</v>
      </c>
      <c r="AO95" s="84">
        <f t="shared" si="0"/>
        <v>0</v>
      </c>
      <c r="AP95" s="84">
        <f t="shared" si="0"/>
        <v>0</v>
      </c>
      <c r="AQ95" s="84">
        <f t="shared" si="0"/>
        <v>0</v>
      </c>
      <c r="AR95" s="84">
        <f t="shared" si="0"/>
        <v>0</v>
      </c>
      <c r="AS95" s="84">
        <f t="shared" si="0"/>
        <v>0</v>
      </c>
      <c r="AT95" s="84">
        <f t="shared" si="0"/>
        <v>0</v>
      </c>
      <c r="AU95" s="84">
        <f t="shared" si="0"/>
        <v>0</v>
      </c>
      <c r="AV95" s="84">
        <f t="shared" si="0"/>
        <v>0</v>
      </c>
      <c r="AW95" s="84">
        <f t="shared" si="0"/>
        <v>0</v>
      </c>
      <c r="AX95" s="84">
        <f t="shared" si="0"/>
        <v>0</v>
      </c>
      <c r="AY95" s="84">
        <f t="shared" si="0"/>
        <v>0</v>
      </c>
      <c r="AZ95" s="84">
        <f t="shared" si="0"/>
        <v>0</v>
      </c>
      <c r="BA95" s="84">
        <f t="shared" si="0"/>
        <v>0</v>
      </c>
      <c r="BB95" s="84">
        <f t="shared" si="0"/>
        <v>0</v>
      </c>
      <c r="BC95" s="84">
        <f t="shared" si="0"/>
        <v>0</v>
      </c>
      <c r="BD95" s="84">
        <f t="shared" si="0"/>
        <v>0</v>
      </c>
      <c r="BE95" s="84">
        <f t="shared" si="0"/>
        <v>0</v>
      </c>
      <c r="BF95" s="84">
        <f t="shared" si="0"/>
        <v>0</v>
      </c>
      <c r="BG95" s="84">
        <f t="shared" si="0"/>
        <v>0</v>
      </c>
      <c r="BH95" s="84">
        <f t="shared" si="0"/>
        <v>0</v>
      </c>
      <c r="BI95" s="84">
        <f t="shared" si="0"/>
        <v>0</v>
      </c>
      <c r="BJ95" s="84">
        <f t="shared" si="0"/>
        <v>0</v>
      </c>
      <c r="BK95" s="84">
        <f t="shared" si="0"/>
        <v>0</v>
      </c>
      <c r="BL95" s="84">
        <f t="shared" si="0"/>
        <v>0</v>
      </c>
    </row>
    <row r="96" spans="2:69" ht="15.75" customHeight="1" x14ac:dyDescent="0.25">
      <c r="B96" s="74">
        <v>2</v>
      </c>
      <c r="C96" s="75" t="s">
        <v>164</v>
      </c>
      <c r="D96" s="76"/>
      <c r="E96" s="76"/>
      <c r="F96" s="84">
        <f>SUM(F107:F116)</f>
        <v>688</v>
      </c>
      <c r="G96" s="84">
        <f t="shared" ref="G96:BL96" si="1">SUM(G107:G116)</f>
        <v>690</v>
      </c>
      <c r="H96" s="84">
        <f t="shared" si="1"/>
        <v>370</v>
      </c>
      <c r="I96" s="84">
        <f t="shared" si="1"/>
        <v>322</v>
      </c>
      <c r="J96" s="84">
        <f t="shared" si="1"/>
        <v>706</v>
      </c>
      <c r="K96" s="84">
        <f t="shared" si="1"/>
        <v>0</v>
      </c>
      <c r="L96" s="84">
        <f t="shared" si="1"/>
        <v>0</v>
      </c>
      <c r="M96" s="84">
        <f t="shared" si="1"/>
        <v>0</v>
      </c>
      <c r="N96" s="84">
        <f t="shared" si="1"/>
        <v>0</v>
      </c>
      <c r="O96" s="84">
        <f t="shared" si="1"/>
        <v>0</v>
      </c>
      <c r="P96" s="84">
        <f t="shared" si="1"/>
        <v>0</v>
      </c>
      <c r="Q96" s="84">
        <f t="shared" si="1"/>
        <v>0</v>
      </c>
      <c r="R96" s="84">
        <f t="shared" si="1"/>
        <v>0</v>
      </c>
      <c r="S96" s="84">
        <f t="shared" si="1"/>
        <v>0</v>
      </c>
      <c r="T96" s="84">
        <f t="shared" si="1"/>
        <v>0</v>
      </c>
      <c r="U96" s="84">
        <f t="shared" si="1"/>
        <v>0</v>
      </c>
      <c r="V96" s="84">
        <f t="shared" si="1"/>
        <v>0</v>
      </c>
      <c r="W96" s="84">
        <f t="shared" si="1"/>
        <v>0</v>
      </c>
      <c r="X96" s="84">
        <f t="shared" si="1"/>
        <v>0</v>
      </c>
      <c r="Y96" s="84">
        <f t="shared" si="1"/>
        <v>0</v>
      </c>
      <c r="Z96" s="84">
        <f t="shared" si="1"/>
        <v>0</v>
      </c>
      <c r="AA96" s="84">
        <f t="shared" si="1"/>
        <v>0</v>
      </c>
      <c r="AB96" s="84">
        <f t="shared" si="1"/>
        <v>0</v>
      </c>
      <c r="AC96" s="84">
        <f t="shared" si="1"/>
        <v>0</v>
      </c>
      <c r="AD96" s="84">
        <f t="shared" si="1"/>
        <v>0</v>
      </c>
      <c r="AE96" s="84">
        <f t="shared" si="1"/>
        <v>0</v>
      </c>
      <c r="AF96" s="84">
        <f t="shared" si="1"/>
        <v>0</v>
      </c>
      <c r="AG96" s="84">
        <f t="shared" si="1"/>
        <v>0</v>
      </c>
      <c r="AH96" s="84">
        <f t="shared" si="1"/>
        <v>0</v>
      </c>
      <c r="AI96" s="84">
        <f t="shared" si="1"/>
        <v>0</v>
      </c>
      <c r="AJ96" s="84">
        <f t="shared" si="1"/>
        <v>0</v>
      </c>
      <c r="AK96" s="84">
        <f t="shared" si="1"/>
        <v>0</v>
      </c>
      <c r="AL96" s="84">
        <f t="shared" si="1"/>
        <v>0</v>
      </c>
      <c r="AM96" s="84">
        <f t="shared" si="1"/>
        <v>0</v>
      </c>
      <c r="AN96" s="84">
        <f t="shared" si="1"/>
        <v>0</v>
      </c>
      <c r="AO96" s="84">
        <f t="shared" si="1"/>
        <v>0</v>
      </c>
      <c r="AP96" s="84">
        <f t="shared" si="1"/>
        <v>0</v>
      </c>
      <c r="AQ96" s="84">
        <f t="shared" si="1"/>
        <v>0</v>
      </c>
      <c r="AR96" s="84">
        <f t="shared" si="1"/>
        <v>0</v>
      </c>
      <c r="AS96" s="84">
        <f t="shared" si="1"/>
        <v>0</v>
      </c>
      <c r="AT96" s="84">
        <f t="shared" si="1"/>
        <v>0</v>
      </c>
      <c r="AU96" s="84">
        <f t="shared" si="1"/>
        <v>0</v>
      </c>
      <c r="AV96" s="84">
        <f t="shared" si="1"/>
        <v>0</v>
      </c>
      <c r="AW96" s="84">
        <f t="shared" si="1"/>
        <v>0</v>
      </c>
      <c r="AX96" s="84">
        <f t="shared" si="1"/>
        <v>0</v>
      </c>
      <c r="AY96" s="84">
        <f t="shared" si="1"/>
        <v>0</v>
      </c>
      <c r="AZ96" s="84">
        <f t="shared" si="1"/>
        <v>0</v>
      </c>
      <c r="BA96" s="84">
        <f t="shared" si="1"/>
        <v>0</v>
      </c>
      <c r="BB96" s="84">
        <f t="shared" si="1"/>
        <v>0</v>
      </c>
      <c r="BC96" s="84">
        <f t="shared" si="1"/>
        <v>0</v>
      </c>
      <c r="BD96" s="84">
        <f t="shared" si="1"/>
        <v>0</v>
      </c>
      <c r="BE96" s="84">
        <f t="shared" si="1"/>
        <v>0</v>
      </c>
      <c r="BF96" s="84">
        <f t="shared" si="1"/>
        <v>0</v>
      </c>
      <c r="BG96" s="84">
        <f t="shared" si="1"/>
        <v>0</v>
      </c>
      <c r="BH96" s="84">
        <f t="shared" si="1"/>
        <v>0</v>
      </c>
      <c r="BI96" s="84">
        <f t="shared" si="1"/>
        <v>0</v>
      </c>
      <c r="BJ96" s="84">
        <f t="shared" si="1"/>
        <v>0</v>
      </c>
      <c r="BK96" s="84">
        <f t="shared" si="1"/>
        <v>0</v>
      </c>
      <c r="BL96" s="84">
        <f t="shared" si="1"/>
        <v>0</v>
      </c>
    </row>
    <row r="97" spans="2:64" ht="15.75" customHeight="1" x14ac:dyDescent="0.25">
      <c r="B97" s="74">
        <v>3</v>
      </c>
      <c r="C97" s="75" t="s">
        <v>165</v>
      </c>
      <c r="D97" s="76"/>
      <c r="E97" s="76"/>
      <c r="F97" s="84">
        <f>SUM(F117:F119)</f>
        <v>0</v>
      </c>
      <c r="G97" s="84">
        <f t="shared" ref="G97:BL97" si="2">SUM(G117:G119)</f>
        <v>0</v>
      </c>
      <c r="H97" s="84">
        <f t="shared" si="2"/>
        <v>0</v>
      </c>
      <c r="I97" s="84">
        <f t="shared" si="2"/>
        <v>0</v>
      </c>
      <c r="J97" s="84">
        <f t="shared" si="2"/>
        <v>0</v>
      </c>
      <c r="K97" s="84">
        <f t="shared" si="2"/>
        <v>0</v>
      </c>
      <c r="L97" s="84">
        <f t="shared" si="2"/>
        <v>0</v>
      </c>
      <c r="M97" s="84">
        <f t="shared" si="2"/>
        <v>0</v>
      </c>
      <c r="N97" s="84">
        <f t="shared" si="2"/>
        <v>0</v>
      </c>
      <c r="O97" s="84">
        <f t="shared" si="2"/>
        <v>0</v>
      </c>
      <c r="P97" s="84">
        <f t="shared" si="2"/>
        <v>0</v>
      </c>
      <c r="Q97" s="84">
        <f t="shared" si="2"/>
        <v>0</v>
      </c>
      <c r="R97" s="84">
        <f t="shared" si="2"/>
        <v>0</v>
      </c>
      <c r="S97" s="84">
        <f t="shared" si="2"/>
        <v>0</v>
      </c>
      <c r="T97" s="84">
        <f t="shared" si="2"/>
        <v>0</v>
      </c>
      <c r="U97" s="84">
        <f t="shared" si="2"/>
        <v>0</v>
      </c>
      <c r="V97" s="84">
        <f t="shared" si="2"/>
        <v>0</v>
      </c>
      <c r="W97" s="84">
        <f t="shared" si="2"/>
        <v>0</v>
      </c>
      <c r="X97" s="84">
        <f t="shared" si="2"/>
        <v>0</v>
      </c>
      <c r="Y97" s="84">
        <f t="shared" si="2"/>
        <v>0</v>
      </c>
      <c r="Z97" s="84">
        <f t="shared" si="2"/>
        <v>0</v>
      </c>
      <c r="AA97" s="84">
        <f t="shared" si="2"/>
        <v>0</v>
      </c>
      <c r="AB97" s="84">
        <f t="shared" si="2"/>
        <v>0</v>
      </c>
      <c r="AC97" s="84">
        <f t="shared" si="2"/>
        <v>0</v>
      </c>
      <c r="AD97" s="84">
        <f t="shared" si="2"/>
        <v>0</v>
      </c>
      <c r="AE97" s="84">
        <f t="shared" si="2"/>
        <v>0</v>
      </c>
      <c r="AF97" s="84">
        <f t="shared" si="2"/>
        <v>0</v>
      </c>
      <c r="AG97" s="84">
        <f t="shared" si="2"/>
        <v>0</v>
      </c>
      <c r="AH97" s="84">
        <f t="shared" si="2"/>
        <v>0</v>
      </c>
      <c r="AI97" s="84">
        <f t="shared" si="2"/>
        <v>0</v>
      </c>
      <c r="AJ97" s="84">
        <f t="shared" si="2"/>
        <v>0</v>
      </c>
      <c r="AK97" s="84">
        <f t="shared" si="2"/>
        <v>0</v>
      </c>
      <c r="AL97" s="84">
        <f t="shared" si="2"/>
        <v>0</v>
      </c>
      <c r="AM97" s="84">
        <f t="shared" si="2"/>
        <v>0</v>
      </c>
      <c r="AN97" s="84">
        <f t="shared" si="2"/>
        <v>0</v>
      </c>
      <c r="AO97" s="84">
        <f t="shared" si="2"/>
        <v>0</v>
      </c>
      <c r="AP97" s="84">
        <f t="shared" si="2"/>
        <v>0</v>
      </c>
      <c r="AQ97" s="84">
        <f t="shared" si="2"/>
        <v>0</v>
      </c>
      <c r="AR97" s="84">
        <f t="shared" si="2"/>
        <v>0</v>
      </c>
      <c r="AS97" s="84">
        <f t="shared" si="2"/>
        <v>0</v>
      </c>
      <c r="AT97" s="84">
        <f t="shared" si="2"/>
        <v>0</v>
      </c>
      <c r="AU97" s="84">
        <f t="shared" si="2"/>
        <v>0</v>
      </c>
      <c r="AV97" s="84">
        <f t="shared" si="2"/>
        <v>0</v>
      </c>
      <c r="AW97" s="84">
        <f t="shared" si="2"/>
        <v>0</v>
      </c>
      <c r="AX97" s="84">
        <f t="shared" si="2"/>
        <v>0</v>
      </c>
      <c r="AY97" s="84">
        <f t="shared" si="2"/>
        <v>0</v>
      </c>
      <c r="AZ97" s="84">
        <f t="shared" si="2"/>
        <v>0</v>
      </c>
      <c r="BA97" s="84">
        <f t="shared" si="2"/>
        <v>0</v>
      </c>
      <c r="BB97" s="84">
        <f t="shared" si="2"/>
        <v>0</v>
      </c>
      <c r="BC97" s="84">
        <f t="shared" si="2"/>
        <v>0</v>
      </c>
      <c r="BD97" s="84">
        <f t="shared" si="2"/>
        <v>0</v>
      </c>
      <c r="BE97" s="84">
        <f t="shared" si="2"/>
        <v>0</v>
      </c>
      <c r="BF97" s="84">
        <f t="shared" si="2"/>
        <v>0</v>
      </c>
      <c r="BG97" s="84">
        <f t="shared" si="2"/>
        <v>0</v>
      </c>
      <c r="BH97" s="84">
        <f t="shared" si="2"/>
        <v>0</v>
      </c>
      <c r="BI97" s="84">
        <f t="shared" si="2"/>
        <v>0</v>
      </c>
      <c r="BJ97" s="84">
        <f t="shared" si="2"/>
        <v>0</v>
      </c>
      <c r="BK97" s="84">
        <f t="shared" si="2"/>
        <v>0</v>
      </c>
      <c r="BL97" s="84">
        <f t="shared" si="2"/>
        <v>0</v>
      </c>
    </row>
    <row r="98" spans="2:64" ht="15.75" customHeight="1" x14ac:dyDescent="0.25">
      <c r="B98" s="74">
        <v>4</v>
      </c>
      <c r="C98" s="75" t="s">
        <v>166</v>
      </c>
      <c r="D98" s="76"/>
      <c r="E98" s="76"/>
      <c r="F98" s="84">
        <f>SUM(F120:F123)</f>
        <v>101</v>
      </c>
      <c r="G98" s="84">
        <f t="shared" ref="G98:BL98" si="3">SUM(G120:G123)</f>
        <v>97</v>
      </c>
      <c r="H98" s="84">
        <f t="shared" si="3"/>
        <v>58</v>
      </c>
      <c r="I98" s="84">
        <f t="shared" si="3"/>
        <v>43</v>
      </c>
      <c r="J98" s="84">
        <f t="shared" si="3"/>
        <v>101</v>
      </c>
      <c r="K98" s="84">
        <f t="shared" si="3"/>
        <v>0</v>
      </c>
      <c r="L98" s="84">
        <f t="shared" si="3"/>
        <v>0</v>
      </c>
      <c r="M98" s="84">
        <f t="shared" si="3"/>
        <v>0</v>
      </c>
      <c r="N98" s="84">
        <f t="shared" si="3"/>
        <v>0</v>
      </c>
      <c r="O98" s="84">
        <f t="shared" si="3"/>
        <v>0</v>
      </c>
      <c r="P98" s="84">
        <f t="shared" si="3"/>
        <v>0</v>
      </c>
      <c r="Q98" s="84">
        <f t="shared" si="3"/>
        <v>0</v>
      </c>
      <c r="R98" s="84">
        <f t="shared" si="3"/>
        <v>0</v>
      </c>
      <c r="S98" s="84">
        <f t="shared" si="3"/>
        <v>0</v>
      </c>
      <c r="T98" s="84">
        <f t="shared" si="3"/>
        <v>0</v>
      </c>
      <c r="U98" s="84">
        <f t="shared" si="3"/>
        <v>0</v>
      </c>
      <c r="V98" s="84">
        <f t="shared" si="3"/>
        <v>0</v>
      </c>
      <c r="W98" s="84">
        <f t="shared" si="3"/>
        <v>0</v>
      </c>
      <c r="X98" s="84">
        <f t="shared" si="3"/>
        <v>0</v>
      </c>
      <c r="Y98" s="84">
        <f t="shared" si="3"/>
        <v>0</v>
      </c>
      <c r="Z98" s="84">
        <f t="shared" si="3"/>
        <v>0</v>
      </c>
      <c r="AA98" s="84">
        <f t="shared" si="3"/>
        <v>0</v>
      </c>
      <c r="AB98" s="84">
        <f t="shared" si="3"/>
        <v>0</v>
      </c>
      <c r="AC98" s="84">
        <f t="shared" si="3"/>
        <v>0</v>
      </c>
      <c r="AD98" s="84">
        <f t="shared" si="3"/>
        <v>0</v>
      </c>
      <c r="AE98" s="84">
        <f t="shared" si="3"/>
        <v>0</v>
      </c>
      <c r="AF98" s="84">
        <f t="shared" si="3"/>
        <v>0</v>
      </c>
      <c r="AG98" s="84">
        <f t="shared" si="3"/>
        <v>0</v>
      </c>
      <c r="AH98" s="84">
        <f t="shared" si="3"/>
        <v>0</v>
      </c>
      <c r="AI98" s="84">
        <f t="shared" si="3"/>
        <v>0</v>
      </c>
      <c r="AJ98" s="84">
        <f t="shared" si="3"/>
        <v>0</v>
      </c>
      <c r="AK98" s="84">
        <f t="shared" si="3"/>
        <v>0</v>
      </c>
      <c r="AL98" s="84">
        <f t="shared" si="3"/>
        <v>0</v>
      </c>
      <c r="AM98" s="84">
        <f t="shared" si="3"/>
        <v>0</v>
      </c>
      <c r="AN98" s="84">
        <f t="shared" si="3"/>
        <v>0</v>
      </c>
      <c r="AO98" s="84">
        <f t="shared" si="3"/>
        <v>0</v>
      </c>
      <c r="AP98" s="84">
        <f t="shared" si="3"/>
        <v>0</v>
      </c>
      <c r="AQ98" s="84">
        <f t="shared" si="3"/>
        <v>0</v>
      </c>
      <c r="AR98" s="84">
        <f t="shared" si="3"/>
        <v>0</v>
      </c>
      <c r="AS98" s="84">
        <f t="shared" si="3"/>
        <v>0</v>
      </c>
      <c r="AT98" s="84">
        <f t="shared" si="3"/>
        <v>0</v>
      </c>
      <c r="AU98" s="84">
        <f t="shared" si="3"/>
        <v>0</v>
      </c>
      <c r="AV98" s="84">
        <f t="shared" si="3"/>
        <v>0</v>
      </c>
      <c r="AW98" s="84">
        <f t="shared" si="3"/>
        <v>0</v>
      </c>
      <c r="AX98" s="84">
        <f t="shared" si="3"/>
        <v>0</v>
      </c>
      <c r="AY98" s="84">
        <f t="shared" si="3"/>
        <v>0</v>
      </c>
      <c r="AZ98" s="84">
        <f t="shared" si="3"/>
        <v>0</v>
      </c>
      <c r="BA98" s="84">
        <f t="shared" si="3"/>
        <v>0</v>
      </c>
      <c r="BB98" s="84">
        <f t="shared" si="3"/>
        <v>0</v>
      </c>
      <c r="BC98" s="84">
        <f t="shared" si="3"/>
        <v>0</v>
      </c>
      <c r="BD98" s="84">
        <f t="shared" si="3"/>
        <v>0</v>
      </c>
      <c r="BE98" s="84">
        <f t="shared" si="3"/>
        <v>0</v>
      </c>
      <c r="BF98" s="84">
        <f t="shared" si="3"/>
        <v>0</v>
      </c>
      <c r="BG98" s="84">
        <f t="shared" si="3"/>
        <v>0</v>
      </c>
      <c r="BH98" s="84">
        <f t="shared" si="3"/>
        <v>0</v>
      </c>
      <c r="BI98" s="84">
        <f t="shared" si="3"/>
        <v>0</v>
      </c>
      <c r="BJ98" s="84">
        <f t="shared" si="3"/>
        <v>0</v>
      </c>
      <c r="BK98" s="84">
        <f t="shared" si="3"/>
        <v>0</v>
      </c>
      <c r="BL98" s="84">
        <f t="shared" si="3"/>
        <v>0</v>
      </c>
    </row>
    <row r="99" spans="2:64" ht="15.75" customHeight="1" x14ac:dyDescent="0.25">
      <c r="B99" s="74">
        <v>5</v>
      </c>
      <c r="C99" s="75" t="s">
        <v>167</v>
      </c>
      <c r="D99" s="76"/>
      <c r="E99" s="76"/>
      <c r="F99" s="84">
        <f>SUM(F124:F129)</f>
        <v>16</v>
      </c>
      <c r="G99" s="84">
        <f t="shared" ref="G99:BL99" si="4">SUM(G124:G129)</f>
        <v>45</v>
      </c>
      <c r="H99" s="84">
        <f t="shared" si="4"/>
        <v>30</v>
      </c>
      <c r="I99" s="84">
        <f t="shared" si="4"/>
        <v>45</v>
      </c>
      <c r="J99" s="84">
        <f t="shared" si="4"/>
        <v>53</v>
      </c>
      <c r="K99" s="84">
        <f t="shared" si="4"/>
        <v>0</v>
      </c>
      <c r="L99" s="84">
        <f t="shared" si="4"/>
        <v>0</v>
      </c>
      <c r="M99" s="84">
        <f t="shared" si="4"/>
        <v>0</v>
      </c>
      <c r="N99" s="84">
        <f t="shared" si="4"/>
        <v>0</v>
      </c>
      <c r="O99" s="84">
        <f t="shared" si="4"/>
        <v>0</v>
      </c>
      <c r="P99" s="84">
        <f t="shared" si="4"/>
        <v>0</v>
      </c>
      <c r="Q99" s="84">
        <f t="shared" si="4"/>
        <v>0</v>
      </c>
      <c r="R99" s="84">
        <f t="shared" si="4"/>
        <v>0</v>
      </c>
      <c r="S99" s="84">
        <f t="shared" si="4"/>
        <v>0</v>
      </c>
      <c r="T99" s="84">
        <f t="shared" si="4"/>
        <v>0</v>
      </c>
      <c r="U99" s="84">
        <f t="shared" si="4"/>
        <v>0</v>
      </c>
      <c r="V99" s="84">
        <f t="shared" si="4"/>
        <v>0</v>
      </c>
      <c r="W99" s="84">
        <f t="shared" si="4"/>
        <v>0</v>
      </c>
      <c r="X99" s="84">
        <f t="shared" si="4"/>
        <v>0</v>
      </c>
      <c r="Y99" s="84">
        <f t="shared" si="4"/>
        <v>0</v>
      </c>
      <c r="Z99" s="84">
        <f t="shared" si="4"/>
        <v>0</v>
      </c>
      <c r="AA99" s="84">
        <f t="shared" si="4"/>
        <v>0</v>
      </c>
      <c r="AB99" s="84">
        <f t="shared" si="4"/>
        <v>0</v>
      </c>
      <c r="AC99" s="84">
        <f t="shared" si="4"/>
        <v>0</v>
      </c>
      <c r="AD99" s="84">
        <f t="shared" si="4"/>
        <v>0</v>
      </c>
      <c r="AE99" s="84">
        <f t="shared" si="4"/>
        <v>0</v>
      </c>
      <c r="AF99" s="84">
        <f t="shared" si="4"/>
        <v>0</v>
      </c>
      <c r="AG99" s="84">
        <f t="shared" si="4"/>
        <v>0</v>
      </c>
      <c r="AH99" s="84">
        <f t="shared" si="4"/>
        <v>0</v>
      </c>
      <c r="AI99" s="84">
        <f t="shared" si="4"/>
        <v>0</v>
      </c>
      <c r="AJ99" s="84">
        <f t="shared" si="4"/>
        <v>0</v>
      </c>
      <c r="AK99" s="84">
        <f t="shared" si="4"/>
        <v>0</v>
      </c>
      <c r="AL99" s="84">
        <f t="shared" si="4"/>
        <v>0</v>
      </c>
      <c r="AM99" s="84">
        <f t="shared" si="4"/>
        <v>0</v>
      </c>
      <c r="AN99" s="84">
        <f t="shared" si="4"/>
        <v>0</v>
      </c>
      <c r="AO99" s="84">
        <f t="shared" si="4"/>
        <v>0</v>
      </c>
      <c r="AP99" s="84">
        <f t="shared" si="4"/>
        <v>0</v>
      </c>
      <c r="AQ99" s="84">
        <f t="shared" si="4"/>
        <v>0</v>
      </c>
      <c r="AR99" s="84">
        <f t="shared" si="4"/>
        <v>0</v>
      </c>
      <c r="AS99" s="84">
        <f t="shared" si="4"/>
        <v>0</v>
      </c>
      <c r="AT99" s="84">
        <f t="shared" si="4"/>
        <v>0</v>
      </c>
      <c r="AU99" s="84">
        <f t="shared" si="4"/>
        <v>0</v>
      </c>
      <c r="AV99" s="84">
        <f t="shared" si="4"/>
        <v>0</v>
      </c>
      <c r="AW99" s="84">
        <f t="shared" si="4"/>
        <v>0</v>
      </c>
      <c r="AX99" s="84">
        <f t="shared" si="4"/>
        <v>0</v>
      </c>
      <c r="AY99" s="84">
        <f t="shared" si="4"/>
        <v>0</v>
      </c>
      <c r="AZ99" s="84">
        <f t="shared" si="4"/>
        <v>0</v>
      </c>
      <c r="BA99" s="84">
        <f t="shared" si="4"/>
        <v>0</v>
      </c>
      <c r="BB99" s="84">
        <f t="shared" si="4"/>
        <v>0</v>
      </c>
      <c r="BC99" s="84">
        <f t="shared" si="4"/>
        <v>0</v>
      </c>
      <c r="BD99" s="84">
        <f t="shared" si="4"/>
        <v>0</v>
      </c>
      <c r="BE99" s="84">
        <f t="shared" si="4"/>
        <v>0</v>
      </c>
      <c r="BF99" s="84">
        <f t="shared" si="4"/>
        <v>0</v>
      </c>
      <c r="BG99" s="84">
        <f t="shared" si="4"/>
        <v>0</v>
      </c>
      <c r="BH99" s="84">
        <f t="shared" si="4"/>
        <v>0</v>
      </c>
      <c r="BI99" s="84">
        <f t="shared" si="4"/>
        <v>0</v>
      </c>
      <c r="BJ99" s="84">
        <f t="shared" si="4"/>
        <v>0</v>
      </c>
      <c r="BK99" s="84">
        <f t="shared" si="4"/>
        <v>0</v>
      </c>
      <c r="BL99" s="84">
        <f t="shared" si="4"/>
        <v>0</v>
      </c>
    </row>
    <row r="100" spans="2:64" ht="15.75" customHeight="1" x14ac:dyDescent="0.25">
      <c r="B100" s="74">
        <v>6</v>
      </c>
      <c r="C100" s="75" t="s">
        <v>168</v>
      </c>
      <c r="D100" s="76"/>
      <c r="E100" s="76"/>
      <c r="F100" s="84">
        <f>SUM(F130:F135)</f>
        <v>0</v>
      </c>
      <c r="G100" s="84">
        <f t="shared" ref="G100:BL100" si="5">SUM(G130:G135)</f>
        <v>0</v>
      </c>
      <c r="H100" s="84">
        <f t="shared" si="5"/>
        <v>0</v>
      </c>
      <c r="I100" s="84">
        <f t="shared" si="5"/>
        <v>0</v>
      </c>
      <c r="J100" s="84">
        <f t="shared" si="5"/>
        <v>0</v>
      </c>
      <c r="K100" s="84">
        <f t="shared" si="5"/>
        <v>0</v>
      </c>
      <c r="L100" s="84">
        <f t="shared" si="5"/>
        <v>0</v>
      </c>
      <c r="M100" s="84">
        <f t="shared" si="5"/>
        <v>0</v>
      </c>
      <c r="N100" s="84">
        <f t="shared" si="5"/>
        <v>0</v>
      </c>
      <c r="O100" s="84">
        <f t="shared" si="5"/>
        <v>0</v>
      </c>
      <c r="P100" s="84">
        <f t="shared" si="5"/>
        <v>0</v>
      </c>
      <c r="Q100" s="84">
        <f t="shared" si="5"/>
        <v>0</v>
      </c>
      <c r="R100" s="84">
        <f t="shared" si="5"/>
        <v>0</v>
      </c>
      <c r="S100" s="84">
        <f t="shared" si="5"/>
        <v>0</v>
      </c>
      <c r="T100" s="84">
        <f t="shared" si="5"/>
        <v>0</v>
      </c>
      <c r="U100" s="84">
        <f t="shared" si="5"/>
        <v>0</v>
      </c>
      <c r="V100" s="84">
        <f t="shared" si="5"/>
        <v>0</v>
      </c>
      <c r="W100" s="84">
        <f t="shared" si="5"/>
        <v>0</v>
      </c>
      <c r="X100" s="84">
        <f t="shared" si="5"/>
        <v>0</v>
      </c>
      <c r="Y100" s="84">
        <f t="shared" si="5"/>
        <v>0</v>
      </c>
      <c r="Z100" s="84">
        <f t="shared" si="5"/>
        <v>0</v>
      </c>
      <c r="AA100" s="84">
        <f t="shared" si="5"/>
        <v>0</v>
      </c>
      <c r="AB100" s="84">
        <f t="shared" si="5"/>
        <v>0</v>
      </c>
      <c r="AC100" s="84">
        <f t="shared" si="5"/>
        <v>0</v>
      </c>
      <c r="AD100" s="84">
        <f t="shared" si="5"/>
        <v>0</v>
      </c>
      <c r="AE100" s="84">
        <f t="shared" si="5"/>
        <v>0</v>
      </c>
      <c r="AF100" s="84">
        <f t="shared" si="5"/>
        <v>0</v>
      </c>
      <c r="AG100" s="84">
        <f t="shared" si="5"/>
        <v>0</v>
      </c>
      <c r="AH100" s="84">
        <f t="shared" si="5"/>
        <v>0</v>
      </c>
      <c r="AI100" s="84">
        <f t="shared" si="5"/>
        <v>0</v>
      </c>
      <c r="AJ100" s="84">
        <f t="shared" si="5"/>
        <v>0</v>
      </c>
      <c r="AK100" s="84">
        <f t="shared" si="5"/>
        <v>0</v>
      </c>
      <c r="AL100" s="84">
        <f t="shared" si="5"/>
        <v>0</v>
      </c>
      <c r="AM100" s="84">
        <f t="shared" si="5"/>
        <v>0</v>
      </c>
      <c r="AN100" s="84">
        <f t="shared" si="5"/>
        <v>0</v>
      </c>
      <c r="AO100" s="84">
        <f t="shared" si="5"/>
        <v>0</v>
      </c>
      <c r="AP100" s="84">
        <f t="shared" si="5"/>
        <v>0</v>
      </c>
      <c r="AQ100" s="84">
        <f t="shared" si="5"/>
        <v>0</v>
      </c>
      <c r="AR100" s="84">
        <f t="shared" si="5"/>
        <v>0</v>
      </c>
      <c r="AS100" s="84">
        <f t="shared" si="5"/>
        <v>0</v>
      </c>
      <c r="AT100" s="84">
        <f t="shared" si="5"/>
        <v>0</v>
      </c>
      <c r="AU100" s="84">
        <f t="shared" si="5"/>
        <v>0</v>
      </c>
      <c r="AV100" s="84">
        <f t="shared" si="5"/>
        <v>0</v>
      </c>
      <c r="AW100" s="84">
        <f t="shared" si="5"/>
        <v>0</v>
      </c>
      <c r="AX100" s="84">
        <f t="shared" si="5"/>
        <v>0</v>
      </c>
      <c r="AY100" s="84">
        <f t="shared" si="5"/>
        <v>0</v>
      </c>
      <c r="AZ100" s="84">
        <f t="shared" si="5"/>
        <v>0</v>
      </c>
      <c r="BA100" s="84">
        <f t="shared" si="5"/>
        <v>0</v>
      </c>
      <c r="BB100" s="84">
        <f t="shared" si="5"/>
        <v>0</v>
      </c>
      <c r="BC100" s="84">
        <f t="shared" si="5"/>
        <v>0</v>
      </c>
      <c r="BD100" s="84">
        <f t="shared" si="5"/>
        <v>0</v>
      </c>
      <c r="BE100" s="84">
        <f t="shared" si="5"/>
        <v>0</v>
      </c>
      <c r="BF100" s="84">
        <f t="shared" si="5"/>
        <v>0</v>
      </c>
      <c r="BG100" s="84">
        <f t="shared" si="5"/>
        <v>0</v>
      </c>
      <c r="BH100" s="84">
        <f t="shared" si="5"/>
        <v>0</v>
      </c>
      <c r="BI100" s="84">
        <f t="shared" si="5"/>
        <v>0</v>
      </c>
      <c r="BJ100" s="84">
        <f t="shared" si="5"/>
        <v>0</v>
      </c>
      <c r="BK100" s="84">
        <f t="shared" si="5"/>
        <v>0</v>
      </c>
      <c r="BL100" s="84">
        <f t="shared" si="5"/>
        <v>0</v>
      </c>
    </row>
    <row r="101" spans="2:64" ht="15.75" customHeight="1" x14ac:dyDescent="0.25">
      <c r="B101" s="74">
        <v>7</v>
      </c>
      <c r="C101" s="75" t="s">
        <v>169</v>
      </c>
      <c r="D101" s="76"/>
      <c r="E101" s="76"/>
      <c r="F101" s="84">
        <f>SUM(F136:F138)</f>
        <v>0</v>
      </c>
      <c r="G101" s="84">
        <f t="shared" ref="G101:BL101" si="6">SUM(G136:G138)</f>
        <v>14</v>
      </c>
      <c r="H101" s="84">
        <f t="shared" si="6"/>
        <v>14</v>
      </c>
      <c r="I101" s="84">
        <f t="shared" si="6"/>
        <v>14</v>
      </c>
      <c r="J101" s="84">
        <f t="shared" si="6"/>
        <v>14</v>
      </c>
      <c r="K101" s="84">
        <f t="shared" si="6"/>
        <v>0</v>
      </c>
      <c r="L101" s="84">
        <f t="shared" si="6"/>
        <v>0</v>
      </c>
      <c r="M101" s="84">
        <f t="shared" si="6"/>
        <v>0</v>
      </c>
      <c r="N101" s="84">
        <f t="shared" si="6"/>
        <v>0</v>
      </c>
      <c r="O101" s="84">
        <f t="shared" si="6"/>
        <v>0</v>
      </c>
      <c r="P101" s="84">
        <f t="shared" si="6"/>
        <v>0</v>
      </c>
      <c r="Q101" s="84">
        <f t="shared" si="6"/>
        <v>0</v>
      </c>
      <c r="R101" s="84">
        <f t="shared" si="6"/>
        <v>0</v>
      </c>
      <c r="S101" s="84">
        <f t="shared" si="6"/>
        <v>0</v>
      </c>
      <c r="T101" s="84">
        <f t="shared" si="6"/>
        <v>0</v>
      </c>
      <c r="U101" s="84">
        <f t="shared" si="6"/>
        <v>0</v>
      </c>
      <c r="V101" s="84">
        <f t="shared" si="6"/>
        <v>0</v>
      </c>
      <c r="W101" s="84">
        <f t="shared" si="6"/>
        <v>0</v>
      </c>
      <c r="X101" s="84">
        <f t="shared" si="6"/>
        <v>0</v>
      </c>
      <c r="Y101" s="84">
        <f t="shared" si="6"/>
        <v>0</v>
      </c>
      <c r="Z101" s="84">
        <f t="shared" si="6"/>
        <v>0</v>
      </c>
      <c r="AA101" s="84">
        <f t="shared" si="6"/>
        <v>0</v>
      </c>
      <c r="AB101" s="84">
        <f t="shared" si="6"/>
        <v>0</v>
      </c>
      <c r="AC101" s="84">
        <f t="shared" si="6"/>
        <v>0</v>
      </c>
      <c r="AD101" s="84">
        <f t="shared" si="6"/>
        <v>0</v>
      </c>
      <c r="AE101" s="84">
        <f t="shared" si="6"/>
        <v>0</v>
      </c>
      <c r="AF101" s="84">
        <f t="shared" si="6"/>
        <v>0</v>
      </c>
      <c r="AG101" s="84">
        <f t="shared" si="6"/>
        <v>0</v>
      </c>
      <c r="AH101" s="84">
        <f t="shared" si="6"/>
        <v>0</v>
      </c>
      <c r="AI101" s="84">
        <f t="shared" si="6"/>
        <v>0</v>
      </c>
      <c r="AJ101" s="84">
        <f t="shared" si="6"/>
        <v>0</v>
      </c>
      <c r="AK101" s="84">
        <f t="shared" si="6"/>
        <v>0</v>
      </c>
      <c r="AL101" s="84">
        <f t="shared" si="6"/>
        <v>0</v>
      </c>
      <c r="AM101" s="84">
        <f t="shared" si="6"/>
        <v>0</v>
      </c>
      <c r="AN101" s="84">
        <f t="shared" si="6"/>
        <v>0</v>
      </c>
      <c r="AO101" s="84">
        <f t="shared" si="6"/>
        <v>0</v>
      </c>
      <c r="AP101" s="84">
        <f t="shared" si="6"/>
        <v>0</v>
      </c>
      <c r="AQ101" s="84">
        <f t="shared" si="6"/>
        <v>0</v>
      </c>
      <c r="AR101" s="84">
        <f t="shared" si="6"/>
        <v>0</v>
      </c>
      <c r="AS101" s="84">
        <f t="shared" si="6"/>
        <v>0</v>
      </c>
      <c r="AT101" s="84">
        <f t="shared" si="6"/>
        <v>0</v>
      </c>
      <c r="AU101" s="84">
        <f t="shared" si="6"/>
        <v>0</v>
      </c>
      <c r="AV101" s="84">
        <f t="shared" si="6"/>
        <v>0</v>
      </c>
      <c r="AW101" s="84">
        <f t="shared" si="6"/>
        <v>0</v>
      </c>
      <c r="AX101" s="84">
        <f t="shared" si="6"/>
        <v>0</v>
      </c>
      <c r="AY101" s="84">
        <f t="shared" si="6"/>
        <v>0</v>
      </c>
      <c r="AZ101" s="84">
        <f t="shared" si="6"/>
        <v>0</v>
      </c>
      <c r="BA101" s="84">
        <f t="shared" si="6"/>
        <v>0</v>
      </c>
      <c r="BB101" s="84">
        <f t="shared" si="6"/>
        <v>0</v>
      </c>
      <c r="BC101" s="84">
        <f t="shared" si="6"/>
        <v>0</v>
      </c>
      <c r="BD101" s="84">
        <f t="shared" si="6"/>
        <v>0</v>
      </c>
      <c r="BE101" s="84">
        <f t="shared" si="6"/>
        <v>0</v>
      </c>
      <c r="BF101" s="84">
        <f t="shared" si="6"/>
        <v>0</v>
      </c>
      <c r="BG101" s="84">
        <f t="shared" si="6"/>
        <v>0</v>
      </c>
      <c r="BH101" s="84">
        <f t="shared" si="6"/>
        <v>0</v>
      </c>
      <c r="BI101" s="84">
        <f t="shared" si="6"/>
        <v>0</v>
      </c>
      <c r="BJ101" s="84">
        <f t="shared" si="6"/>
        <v>0</v>
      </c>
      <c r="BK101" s="84">
        <f t="shared" si="6"/>
        <v>0</v>
      </c>
      <c r="BL101" s="84">
        <f t="shared" si="6"/>
        <v>0</v>
      </c>
    </row>
    <row r="102" spans="2:64" ht="15.75" customHeight="1" x14ac:dyDescent="0.25">
      <c r="B102" s="74">
        <v>8</v>
      </c>
      <c r="C102" s="75" t="s">
        <v>170</v>
      </c>
      <c r="D102" s="76"/>
      <c r="E102" s="76"/>
      <c r="F102" s="84">
        <f>SUM(F139:F142)</f>
        <v>0</v>
      </c>
      <c r="G102" s="84">
        <f t="shared" ref="G102:BL102" si="7">SUM(G139:G142)</f>
        <v>0</v>
      </c>
      <c r="H102" s="84">
        <f t="shared" si="7"/>
        <v>0</v>
      </c>
      <c r="I102" s="84">
        <f t="shared" si="7"/>
        <v>0</v>
      </c>
      <c r="J102" s="84">
        <f t="shared" si="7"/>
        <v>0</v>
      </c>
      <c r="K102" s="84">
        <f t="shared" si="7"/>
        <v>0</v>
      </c>
      <c r="L102" s="84">
        <f t="shared" si="7"/>
        <v>0</v>
      </c>
      <c r="M102" s="84">
        <f t="shared" si="7"/>
        <v>0</v>
      </c>
      <c r="N102" s="84">
        <f t="shared" si="7"/>
        <v>0</v>
      </c>
      <c r="O102" s="84">
        <f t="shared" si="7"/>
        <v>0</v>
      </c>
      <c r="P102" s="84">
        <f t="shared" si="7"/>
        <v>0</v>
      </c>
      <c r="Q102" s="84">
        <f t="shared" si="7"/>
        <v>0</v>
      </c>
      <c r="R102" s="84">
        <f t="shared" si="7"/>
        <v>0</v>
      </c>
      <c r="S102" s="84">
        <f t="shared" si="7"/>
        <v>0</v>
      </c>
      <c r="T102" s="84">
        <f t="shared" si="7"/>
        <v>0</v>
      </c>
      <c r="U102" s="84">
        <f t="shared" si="7"/>
        <v>0</v>
      </c>
      <c r="V102" s="84">
        <f t="shared" si="7"/>
        <v>0</v>
      </c>
      <c r="W102" s="84">
        <f t="shared" si="7"/>
        <v>0</v>
      </c>
      <c r="X102" s="84">
        <f t="shared" si="7"/>
        <v>0</v>
      </c>
      <c r="Y102" s="84">
        <f t="shared" si="7"/>
        <v>0</v>
      </c>
      <c r="Z102" s="84">
        <f t="shared" si="7"/>
        <v>0</v>
      </c>
      <c r="AA102" s="84">
        <f t="shared" si="7"/>
        <v>0</v>
      </c>
      <c r="AB102" s="84">
        <f t="shared" si="7"/>
        <v>0</v>
      </c>
      <c r="AC102" s="84">
        <f t="shared" si="7"/>
        <v>0</v>
      </c>
      <c r="AD102" s="84">
        <f t="shared" si="7"/>
        <v>0</v>
      </c>
      <c r="AE102" s="84">
        <f t="shared" si="7"/>
        <v>0</v>
      </c>
      <c r="AF102" s="84">
        <f t="shared" si="7"/>
        <v>0</v>
      </c>
      <c r="AG102" s="84">
        <f t="shared" si="7"/>
        <v>0</v>
      </c>
      <c r="AH102" s="84">
        <f t="shared" si="7"/>
        <v>0</v>
      </c>
      <c r="AI102" s="84">
        <f t="shared" si="7"/>
        <v>0</v>
      </c>
      <c r="AJ102" s="84">
        <f t="shared" si="7"/>
        <v>0</v>
      </c>
      <c r="AK102" s="84">
        <f t="shared" si="7"/>
        <v>0</v>
      </c>
      <c r="AL102" s="84">
        <f t="shared" si="7"/>
        <v>0</v>
      </c>
      <c r="AM102" s="84">
        <f t="shared" si="7"/>
        <v>0</v>
      </c>
      <c r="AN102" s="84">
        <f t="shared" si="7"/>
        <v>0</v>
      </c>
      <c r="AO102" s="84">
        <f t="shared" si="7"/>
        <v>0</v>
      </c>
      <c r="AP102" s="84">
        <f t="shared" si="7"/>
        <v>0</v>
      </c>
      <c r="AQ102" s="84">
        <f t="shared" si="7"/>
        <v>0</v>
      </c>
      <c r="AR102" s="84">
        <f t="shared" si="7"/>
        <v>0</v>
      </c>
      <c r="AS102" s="84">
        <f t="shared" si="7"/>
        <v>0</v>
      </c>
      <c r="AT102" s="84">
        <f t="shared" si="7"/>
        <v>0</v>
      </c>
      <c r="AU102" s="84">
        <f t="shared" si="7"/>
        <v>0</v>
      </c>
      <c r="AV102" s="84">
        <f t="shared" si="7"/>
        <v>0</v>
      </c>
      <c r="AW102" s="84">
        <f t="shared" si="7"/>
        <v>0</v>
      </c>
      <c r="AX102" s="84">
        <f t="shared" si="7"/>
        <v>0</v>
      </c>
      <c r="AY102" s="84">
        <f t="shared" si="7"/>
        <v>0</v>
      </c>
      <c r="AZ102" s="84">
        <f t="shared" si="7"/>
        <v>0</v>
      </c>
      <c r="BA102" s="84">
        <f t="shared" si="7"/>
        <v>0</v>
      </c>
      <c r="BB102" s="84">
        <f t="shared" si="7"/>
        <v>0</v>
      </c>
      <c r="BC102" s="84">
        <f t="shared" si="7"/>
        <v>0</v>
      </c>
      <c r="BD102" s="84">
        <f t="shared" si="7"/>
        <v>0</v>
      </c>
      <c r="BE102" s="84">
        <f t="shared" si="7"/>
        <v>0</v>
      </c>
      <c r="BF102" s="84">
        <f t="shared" si="7"/>
        <v>0</v>
      </c>
      <c r="BG102" s="84">
        <f t="shared" si="7"/>
        <v>0</v>
      </c>
      <c r="BH102" s="84">
        <f t="shared" si="7"/>
        <v>0</v>
      </c>
      <c r="BI102" s="84">
        <f t="shared" si="7"/>
        <v>0</v>
      </c>
      <c r="BJ102" s="84">
        <f t="shared" si="7"/>
        <v>0</v>
      </c>
      <c r="BK102" s="84">
        <f t="shared" si="7"/>
        <v>0</v>
      </c>
      <c r="BL102" s="84">
        <f t="shared" si="7"/>
        <v>0</v>
      </c>
    </row>
    <row r="103" spans="2:64" ht="15.75" customHeight="1" x14ac:dyDescent="0.25">
      <c r="B103" s="74">
        <v>9</v>
      </c>
      <c r="C103" s="75" t="s">
        <v>171</v>
      </c>
      <c r="D103" s="76"/>
      <c r="E103" s="76"/>
      <c r="F103" s="84">
        <f>SUM(F143:F146)</f>
        <v>31</v>
      </c>
      <c r="G103" s="84">
        <f t="shared" ref="G103:BL103" si="8">SUM(G143:G146)</f>
        <v>31</v>
      </c>
      <c r="H103" s="84">
        <f t="shared" si="8"/>
        <v>31</v>
      </c>
      <c r="I103" s="84">
        <f t="shared" si="8"/>
        <v>0</v>
      </c>
      <c r="J103" s="84">
        <f t="shared" si="8"/>
        <v>31</v>
      </c>
      <c r="K103" s="84">
        <f t="shared" si="8"/>
        <v>0</v>
      </c>
      <c r="L103" s="84">
        <f t="shared" si="8"/>
        <v>0</v>
      </c>
      <c r="M103" s="84">
        <f t="shared" si="8"/>
        <v>0</v>
      </c>
      <c r="N103" s="84">
        <f t="shared" si="8"/>
        <v>0</v>
      </c>
      <c r="O103" s="84">
        <f t="shared" si="8"/>
        <v>0</v>
      </c>
      <c r="P103" s="84">
        <f t="shared" si="8"/>
        <v>0</v>
      </c>
      <c r="Q103" s="84">
        <f t="shared" si="8"/>
        <v>0</v>
      </c>
      <c r="R103" s="84">
        <f t="shared" si="8"/>
        <v>0</v>
      </c>
      <c r="S103" s="84">
        <f t="shared" si="8"/>
        <v>0</v>
      </c>
      <c r="T103" s="84">
        <f t="shared" si="8"/>
        <v>0</v>
      </c>
      <c r="U103" s="84">
        <f t="shared" si="8"/>
        <v>0</v>
      </c>
      <c r="V103" s="84">
        <f t="shared" si="8"/>
        <v>0</v>
      </c>
      <c r="W103" s="84">
        <f t="shared" si="8"/>
        <v>0</v>
      </c>
      <c r="X103" s="84">
        <f t="shared" si="8"/>
        <v>0</v>
      </c>
      <c r="Y103" s="84">
        <f t="shared" si="8"/>
        <v>0</v>
      </c>
      <c r="Z103" s="84">
        <f t="shared" si="8"/>
        <v>0</v>
      </c>
      <c r="AA103" s="84">
        <f t="shared" si="8"/>
        <v>0</v>
      </c>
      <c r="AB103" s="84">
        <f t="shared" si="8"/>
        <v>0</v>
      </c>
      <c r="AC103" s="84">
        <f t="shared" si="8"/>
        <v>0</v>
      </c>
      <c r="AD103" s="84">
        <f t="shared" si="8"/>
        <v>0</v>
      </c>
      <c r="AE103" s="84">
        <f t="shared" si="8"/>
        <v>0</v>
      </c>
      <c r="AF103" s="84">
        <f t="shared" si="8"/>
        <v>0</v>
      </c>
      <c r="AG103" s="84">
        <f t="shared" si="8"/>
        <v>0</v>
      </c>
      <c r="AH103" s="84">
        <f t="shared" si="8"/>
        <v>0</v>
      </c>
      <c r="AI103" s="84">
        <f t="shared" si="8"/>
        <v>0</v>
      </c>
      <c r="AJ103" s="84">
        <f t="shared" si="8"/>
        <v>0</v>
      </c>
      <c r="AK103" s="84">
        <f t="shared" si="8"/>
        <v>0</v>
      </c>
      <c r="AL103" s="84">
        <f t="shared" si="8"/>
        <v>0</v>
      </c>
      <c r="AM103" s="84">
        <f t="shared" si="8"/>
        <v>0</v>
      </c>
      <c r="AN103" s="84">
        <f t="shared" si="8"/>
        <v>0</v>
      </c>
      <c r="AO103" s="84">
        <f t="shared" si="8"/>
        <v>0</v>
      </c>
      <c r="AP103" s="84">
        <f t="shared" si="8"/>
        <v>0</v>
      </c>
      <c r="AQ103" s="84">
        <f t="shared" si="8"/>
        <v>0</v>
      </c>
      <c r="AR103" s="84">
        <f t="shared" si="8"/>
        <v>0</v>
      </c>
      <c r="AS103" s="84">
        <f t="shared" si="8"/>
        <v>0</v>
      </c>
      <c r="AT103" s="84">
        <f t="shared" si="8"/>
        <v>0</v>
      </c>
      <c r="AU103" s="84">
        <f t="shared" si="8"/>
        <v>0</v>
      </c>
      <c r="AV103" s="84">
        <f t="shared" si="8"/>
        <v>0</v>
      </c>
      <c r="AW103" s="84">
        <f t="shared" si="8"/>
        <v>0</v>
      </c>
      <c r="AX103" s="84">
        <f t="shared" si="8"/>
        <v>0</v>
      </c>
      <c r="AY103" s="84">
        <f t="shared" si="8"/>
        <v>0</v>
      </c>
      <c r="AZ103" s="84">
        <f t="shared" si="8"/>
        <v>0</v>
      </c>
      <c r="BA103" s="84">
        <f t="shared" si="8"/>
        <v>0</v>
      </c>
      <c r="BB103" s="84">
        <f t="shared" si="8"/>
        <v>0</v>
      </c>
      <c r="BC103" s="84">
        <f t="shared" si="8"/>
        <v>0</v>
      </c>
      <c r="BD103" s="84">
        <f t="shared" si="8"/>
        <v>0</v>
      </c>
      <c r="BE103" s="84">
        <f t="shared" si="8"/>
        <v>0</v>
      </c>
      <c r="BF103" s="84">
        <f t="shared" si="8"/>
        <v>0</v>
      </c>
      <c r="BG103" s="84">
        <f t="shared" si="8"/>
        <v>0</v>
      </c>
      <c r="BH103" s="84">
        <f t="shared" si="8"/>
        <v>0</v>
      </c>
      <c r="BI103" s="84">
        <f t="shared" si="8"/>
        <v>0</v>
      </c>
      <c r="BJ103" s="84">
        <f t="shared" si="8"/>
        <v>0</v>
      </c>
      <c r="BK103" s="84">
        <f t="shared" si="8"/>
        <v>0</v>
      </c>
      <c r="BL103" s="84">
        <f t="shared" si="8"/>
        <v>0</v>
      </c>
    </row>
    <row r="104" spans="2:64" x14ac:dyDescent="0.25">
      <c r="B104" s="80">
        <v>10</v>
      </c>
      <c r="C104" s="77" t="s">
        <v>113</v>
      </c>
      <c r="D104" s="78"/>
      <c r="E104" s="79"/>
      <c r="F104" s="85">
        <v>0</v>
      </c>
      <c r="G104" s="85">
        <v>0</v>
      </c>
      <c r="H104" s="85">
        <v>0</v>
      </c>
      <c r="I104" s="85">
        <v>0</v>
      </c>
      <c r="J104" s="85">
        <v>0</v>
      </c>
      <c r="K104" s="85">
        <v>0</v>
      </c>
      <c r="L104" s="85">
        <v>0</v>
      </c>
      <c r="M104" s="85">
        <v>0</v>
      </c>
      <c r="N104" s="85">
        <v>0</v>
      </c>
      <c r="O104" s="85">
        <v>0</v>
      </c>
      <c r="P104" s="85">
        <v>0</v>
      </c>
      <c r="Q104" s="85">
        <v>0</v>
      </c>
      <c r="R104" s="85">
        <v>0</v>
      </c>
      <c r="S104" s="85">
        <v>0</v>
      </c>
      <c r="T104" s="85">
        <v>0</v>
      </c>
      <c r="U104" s="85">
        <v>0</v>
      </c>
      <c r="V104" s="85">
        <v>0</v>
      </c>
      <c r="W104" s="85">
        <v>0</v>
      </c>
      <c r="X104" s="85">
        <v>0</v>
      </c>
      <c r="Y104" s="85">
        <v>0</v>
      </c>
      <c r="Z104" s="85">
        <v>0</v>
      </c>
      <c r="AA104" s="85">
        <v>0</v>
      </c>
      <c r="AB104" s="85">
        <v>0</v>
      </c>
      <c r="AC104" s="85">
        <v>0</v>
      </c>
      <c r="AD104" s="85">
        <v>0</v>
      </c>
      <c r="AE104" s="85">
        <v>0</v>
      </c>
      <c r="AF104" s="85">
        <v>0</v>
      </c>
      <c r="AG104" s="85">
        <v>0</v>
      </c>
      <c r="AH104" s="85">
        <v>0</v>
      </c>
      <c r="AI104" s="85">
        <v>0</v>
      </c>
      <c r="AJ104" s="85">
        <v>0</v>
      </c>
      <c r="AK104" s="85">
        <v>0</v>
      </c>
      <c r="AL104" s="85">
        <v>0</v>
      </c>
      <c r="AM104" s="85">
        <v>0</v>
      </c>
      <c r="AN104" s="85">
        <v>0</v>
      </c>
      <c r="AO104" s="85">
        <v>0</v>
      </c>
      <c r="AP104" s="85">
        <v>0</v>
      </c>
      <c r="AQ104" s="85">
        <v>0</v>
      </c>
      <c r="AR104" s="85">
        <v>0</v>
      </c>
      <c r="AS104" s="85">
        <v>0</v>
      </c>
      <c r="AT104" s="85">
        <v>0</v>
      </c>
      <c r="AU104" s="85">
        <v>0</v>
      </c>
      <c r="AV104" s="85">
        <v>0</v>
      </c>
      <c r="AW104" s="85">
        <v>0</v>
      </c>
      <c r="AX104" s="85">
        <v>0</v>
      </c>
      <c r="AY104" s="85">
        <v>0</v>
      </c>
      <c r="AZ104" s="85">
        <v>0</v>
      </c>
      <c r="BA104" s="85">
        <v>0</v>
      </c>
      <c r="BB104" s="85">
        <v>0</v>
      </c>
      <c r="BC104" s="85">
        <v>0</v>
      </c>
      <c r="BD104" s="85">
        <v>0</v>
      </c>
      <c r="BE104" s="85">
        <v>0</v>
      </c>
      <c r="BF104" s="85">
        <v>0</v>
      </c>
      <c r="BG104" s="85">
        <v>0</v>
      </c>
      <c r="BH104" s="85">
        <v>0</v>
      </c>
      <c r="BI104" s="85">
        <v>0</v>
      </c>
      <c r="BJ104" s="85">
        <v>0</v>
      </c>
      <c r="BK104" s="85">
        <v>0</v>
      </c>
      <c r="BL104" s="85">
        <v>0</v>
      </c>
    </row>
    <row r="105" spans="2:64" x14ac:dyDescent="0.25">
      <c r="B105" s="80">
        <v>11</v>
      </c>
      <c r="C105" s="77" t="s">
        <v>114</v>
      </c>
      <c r="D105" s="78"/>
      <c r="E105" s="79"/>
      <c r="F105" s="85">
        <v>0</v>
      </c>
      <c r="G105" s="85">
        <v>0</v>
      </c>
      <c r="H105" s="85">
        <v>0</v>
      </c>
      <c r="I105" s="85">
        <v>0</v>
      </c>
      <c r="J105" s="85">
        <v>0</v>
      </c>
      <c r="K105" s="85">
        <v>0</v>
      </c>
      <c r="L105" s="85">
        <v>0</v>
      </c>
      <c r="M105" s="85">
        <v>0</v>
      </c>
      <c r="N105" s="85">
        <v>0</v>
      </c>
      <c r="O105" s="85">
        <v>0</v>
      </c>
      <c r="P105" s="85">
        <v>0</v>
      </c>
      <c r="Q105" s="85">
        <v>0</v>
      </c>
      <c r="R105" s="85">
        <v>0</v>
      </c>
      <c r="S105" s="85">
        <v>0</v>
      </c>
      <c r="T105" s="85">
        <v>0</v>
      </c>
      <c r="U105" s="85">
        <v>0</v>
      </c>
      <c r="V105" s="85">
        <v>0</v>
      </c>
      <c r="W105" s="85">
        <v>0</v>
      </c>
      <c r="X105" s="85">
        <v>0</v>
      </c>
      <c r="Y105" s="85">
        <v>0</v>
      </c>
      <c r="Z105" s="85">
        <v>0</v>
      </c>
      <c r="AA105" s="85">
        <v>0</v>
      </c>
      <c r="AB105" s="85">
        <v>0</v>
      </c>
      <c r="AC105" s="85">
        <v>0</v>
      </c>
      <c r="AD105" s="85">
        <v>0</v>
      </c>
      <c r="AE105" s="85">
        <v>0</v>
      </c>
      <c r="AF105" s="85">
        <v>0</v>
      </c>
      <c r="AG105" s="85">
        <v>0</v>
      </c>
      <c r="AH105" s="85">
        <v>0</v>
      </c>
      <c r="AI105" s="85">
        <v>0</v>
      </c>
      <c r="AJ105" s="85">
        <v>0</v>
      </c>
      <c r="AK105" s="85">
        <v>0</v>
      </c>
      <c r="AL105" s="85">
        <v>0</v>
      </c>
      <c r="AM105" s="85">
        <v>0</v>
      </c>
      <c r="AN105" s="85">
        <v>0</v>
      </c>
      <c r="AO105" s="85">
        <v>0</v>
      </c>
      <c r="AP105" s="85">
        <v>0</v>
      </c>
      <c r="AQ105" s="85">
        <v>0</v>
      </c>
      <c r="AR105" s="85">
        <v>0</v>
      </c>
      <c r="AS105" s="85">
        <v>0</v>
      </c>
      <c r="AT105" s="85">
        <v>0</v>
      </c>
      <c r="AU105" s="85">
        <v>0</v>
      </c>
      <c r="AV105" s="85">
        <v>0</v>
      </c>
      <c r="AW105" s="85">
        <v>0</v>
      </c>
      <c r="AX105" s="85">
        <v>0</v>
      </c>
      <c r="AY105" s="85">
        <v>0</v>
      </c>
      <c r="AZ105" s="85">
        <v>0</v>
      </c>
      <c r="BA105" s="85">
        <v>0</v>
      </c>
      <c r="BB105" s="85">
        <v>0</v>
      </c>
      <c r="BC105" s="85">
        <v>0</v>
      </c>
      <c r="BD105" s="85">
        <v>0</v>
      </c>
      <c r="BE105" s="85">
        <v>0</v>
      </c>
      <c r="BF105" s="85">
        <v>0</v>
      </c>
      <c r="BG105" s="85">
        <v>0</v>
      </c>
      <c r="BH105" s="85">
        <v>0</v>
      </c>
      <c r="BI105" s="85">
        <v>0</v>
      </c>
      <c r="BJ105" s="85">
        <v>0</v>
      </c>
      <c r="BK105" s="85">
        <v>0</v>
      </c>
      <c r="BL105" s="85">
        <v>0</v>
      </c>
    </row>
    <row r="106" spans="2:64" x14ac:dyDescent="0.25">
      <c r="B106" s="80">
        <v>12</v>
      </c>
      <c r="C106" s="77" t="s">
        <v>115</v>
      </c>
      <c r="D106" s="78"/>
      <c r="E106" s="79"/>
      <c r="F106" s="85">
        <v>0</v>
      </c>
      <c r="G106" s="85">
        <v>0</v>
      </c>
      <c r="H106" s="85">
        <v>0</v>
      </c>
      <c r="I106" s="85">
        <v>0</v>
      </c>
      <c r="J106" s="85">
        <v>0</v>
      </c>
      <c r="K106" s="85">
        <v>0</v>
      </c>
      <c r="L106" s="85">
        <v>0</v>
      </c>
      <c r="M106" s="85">
        <v>0</v>
      </c>
      <c r="N106" s="85">
        <v>0</v>
      </c>
      <c r="O106" s="85">
        <v>0</v>
      </c>
      <c r="P106" s="85">
        <v>0</v>
      </c>
      <c r="Q106" s="85">
        <v>0</v>
      </c>
      <c r="R106" s="85">
        <v>0</v>
      </c>
      <c r="S106" s="85">
        <v>0</v>
      </c>
      <c r="T106" s="85">
        <v>0</v>
      </c>
      <c r="U106" s="85">
        <v>0</v>
      </c>
      <c r="V106" s="85">
        <v>0</v>
      </c>
      <c r="W106" s="85">
        <v>0</v>
      </c>
      <c r="X106" s="85">
        <v>0</v>
      </c>
      <c r="Y106" s="85">
        <v>0</v>
      </c>
      <c r="Z106" s="85">
        <v>0</v>
      </c>
      <c r="AA106" s="85">
        <v>0</v>
      </c>
      <c r="AB106" s="85">
        <v>0</v>
      </c>
      <c r="AC106" s="85">
        <v>0</v>
      </c>
      <c r="AD106" s="85">
        <v>0</v>
      </c>
      <c r="AE106" s="85">
        <v>0</v>
      </c>
      <c r="AF106" s="85">
        <v>0</v>
      </c>
      <c r="AG106" s="85">
        <v>0</v>
      </c>
      <c r="AH106" s="85">
        <v>0</v>
      </c>
      <c r="AI106" s="85">
        <v>0</v>
      </c>
      <c r="AJ106" s="85">
        <v>0</v>
      </c>
      <c r="AK106" s="85">
        <v>0</v>
      </c>
      <c r="AL106" s="85">
        <v>0</v>
      </c>
      <c r="AM106" s="85">
        <v>0</v>
      </c>
      <c r="AN106" s="85">
        <v>0</v>
      </c>
      <c r="AO106" s="85">
        <v>0</v>
      </c>
      <c r="AP106" s="85">
        <v>0</v>
      </c>
      <c r="AQ106" s="85">
        <v>0</v>
      </c>
      <c r="AR106" s="85">
        <v>0</v>
      </c>
      <c r="AS106" s="85">
        <v>0</v>
      </c>
      <c r="AT106" s="85">
        <v>0</v>
      </c>
      <c r="AU106" s="85">
        <v>0</v>
      </c>
      <c r="AV106" s="85">
        <v>0</v>
      </c>
      <c r="AW106" s="85">
        <v>0</v>
      </c>
      <c r="AX106" s="85">
        <v>0</v>
      </c>
      <c r="AY106" s="85">
        <v>0</v>
      </c>
      <c r="AZ106" s="85">
        <v>0</v>
      </c>
      <c r="BA106" s="85">
        <v>0</v>
      </c>
      <c r="BB106" s="85">
        <v>0</v>
      </c>
      <c r="BC106" s="85">
        <v>0</v>
      </c>
      <c r="BD106" s="85">
        <v>0</v>
      </c>
      <c r="BE106" s="85">
        <v>0</v>
      </c>
      <c r="BF106" s="85">
        <v>0</v>
      </c>
      <c r="BG106" s="85">
        <v>0</v>
      </c>
      <c r="BH106" s="85">
        <v>0</v>
      </c>
      <c r="BI106" s="85">
        <v>0</v>
      </c>
      <c r="BJ106" s="85">
        <v>0</v>
      </c>
      <c r="BK106" s="85">
        <v>0</v>
      </c>
      <c r="BL106" s="85">
        <v>0</v>
      </c>
    </row>
    <row r="107" spans="2:64" x14ac:dyDescent="0.25">
      <c r="B107" s="80">
        <v>13</v>
      </c>
      <c r="C107" s="77" t="s">
        <v>116</v>
      </c>
      <c r="D107" s="78"/>
      <c r="E107" s="79"/>
      <c r="F107" s="85">
        <v>513</v>
      </c>
      <c r="G107" s="85">
        <v>513</v>
      </c>
      <c r="H107" s="85">
        <v>249</v>
      </c>
      <c r="I107" s="85">
        <v>264</v>
      </c>
      <c r="J107" s="85">
        <v>513</v>
      </c>
      <c r="K107" s="85">
        <v>0</v>
      </c>
      <c r="L107" s="85">
        <v>0</v>
      </c>
      <c r="M107" s="85">
        <v>0</v>
      </c>
      <c r="N107" s="85">
        <v>0</v>
      </c>
      <c r="O107" s="85">
        <v>0</v>
      </c>
      <c r="P107" s="85">
        <v>0</v>
      </c>
      <c r="Q107" s="85">
        <v>0</v>
      </c>
      <c r="R107" s="85">
        <v>0</v>
      </c>
      <c r="S107" s="85">
        <v>0</v>
      </c>
      <c r="T107" s="85">
        <v>0</v>
      </c>
      <c r="U107" s="85">
        <v>0</v>
      </c>
      <c r="V107" s="85">
        <v>0</v>
      </c>
      <c r="W107" s="85">
        <v>0</v>
      </c>
      <c r="X107" s="85">
        <v>0</v>
      </c>
      <c r="Y107" s="85">
        <v>0</v>
      </c>
      <c r="Z107" s="85">
        <v>0</v>
      </c>
      <c r="AA107" s="85">
        <v>0</v>
      </c>
      <c r="AB107" s="85">
        <v>0</v>
      </c>
      <c r="AC107" s="85">
        <v>0</v>
      </c>
      <c r="AD107" s="85">
        <v>0</v>
      </c>
      <c r="AE107" s="85">
        <v>0</v>
      </c>
      <c r="AF107" s="85">
        <v>0</v>
      </c>
      <c r="AG107" s="85">
        <v>0</v>
      </c>
      <c r="AH107" s="85">
        <v>0</v>
      </c>
      <c r="AI107" s="85">
        <v>0</v>
      </c>
      <c r="AJ107" s="85">
        <v>0</v>
      </c>
      <c r="AK107" s="85">
        <v>0</v>
      </c>
      <c r="AL107" s="85">
        <v>0</v>
      </c>
      <c r="AM107" s="85">
        <v>0</v>
      </c>
      <c r="AN107" s="85">
        <v>0</v>
      </c>
      <c r="AO107" s="85">
        <v>0</v>
      </c>
      <c r="AP107" s="85">
        <v>0</v>
      </c>
      <c r="AQ107" s="85">
        <v>0</v>
      </c>
      <c r="AR107" s="85">
        <v>0</v>
      </c>
      <c r="AS107" s="85">
        <v>0</v>
      </c>
      <c r="AT107" s="85">
        <v>0</v>
      </c>
      <c r="AU107" s="85">
        <v>0</v>
      </c>
      <c r="AV107" s="85">
        <v>0</v>
      </c>
      <c r="AW107" s="85">
        <v>0</v>
      </c>
      <c r="AX107" s="85">
        <v>0</v>
      </c>
      <c r="AY107" s="85">
        <v>0</v>
      </c>
      <c r="AZ107" s="85">
        <v>0</v>
      </c>
      <c r="BA107" s="85">
        <v>0</v>
      </c>
      <c r="BB107" s="85">
        <v>0</v>
      </c>
      <c r="BC107" s="85">
        <v>0</v>
      </c>
      <c r="BD107" s="85">
        <v>0</v>
      </c>
      <c r="BE107" s="85">
        <v>0</v>
      </c>
      <c r="BF107" s="85">
        <v>0</v>
      </c>
      <c r="BG107" s="85">
        <v>0</v>
      </c>
      <c r="BH107" s="85">
        <v>0</v>
      </c>
      <c r="BI107" s="85">
        <v>0</v>
      </c>
      <c r="BJ107" s="85">
        <v>0</v>
      </c>
      <c r="BK107" s="85">
        <v>0</v>
      </c>
      <c r="BL107" s="85">
        <v>0</v>
      </c>
    </row>
    <row r="108" spans="2:64" x14ac:dyDescent="0.25">
      <c r="B108" s="80">
        <v>14</v>
      </c>
      <c r="C108" s="77" t="s">
        <v>117</v>
      </c>
      <c r="D108" s="78"/>
      <c r="E108" s="79"/>
      <c r="F108" s="85">
        <v>24</v>
      </c>
      <c r="G108" s="85">
        <v>24</v>
      </c>
      <c r="H108" s="85">
        <v>0</v>
      </c>
      <c r="I108" s="85">
        <v>24</v>
      </c>
      <c r="J108" s="85">
        <v>24</v>
      </c>
      <c r="K108" s="85">
        <v>0</v>
      </c>
      <c r="L108" s="85">
        <v>0</v>
      </c>
      <c r="M108" s="85">
        <v>0</v>
      </c>
      <c r="N108" s="85">
        <v>0</v>
      </c>
      <c r="O108" s="85">
        <v>0</v>
      </c>
      <c r="P108" s="85">
        <v>0</v>
      </c>
      <c r="Q108" s="85">
        <v>0</v>
      </c>
      <c r="R108" s="85">
        <v>0</v>
      </c>
      <c r="S108" s="85">
        <v>0</v>
      </c>
      <c r="T108" s="85">
        <v>0</v>
      </c>
      <c r="U108" s="85">
        <v>0</v>
      </c>
      <c r="V108" s="85">
        <v>0</v>
      </c>
      <c r="W108" s="85">
        <v>0</v>
      </c>
      <c r="X108" s="85">
        <v>0</v>
      </c>
      <c r="Y108" s="85">
        <v>0</v>
      </c>
      <c r="Z108" s="85">
        <v>0</v>
      </c>
      <c r="AA108" s="85">
        <v>0</v>
      </c>
      <c r="AB108" s="85">
        <v>0</v>
      </c>
      <c r="AC108" s="85">
        <v>0</v>
      </c>
      <c r="AD108" s="85">
        <v>0</v>
      </c>
      <c r="AE108" s="85">
        <v>0</v>
      </c>
      <c r="AF108" s="85">
        <v>0</v>
      </c>
      <c r="AG108" s="85">
        <v>0</v>
      </c>
      <c r="AH108" s="85">
        <v>0</v>
      </c>
      <c r="AI108" s="85">
        <v>0</v>
      </c>
      <c r="AJ108" s="85">
        <v>0</v>
      </c>
      <c r="AK108" s="85">
        <v>0</v>
      </c>
      <c r="AL108" s="85">
        <v>0</v>
      </c>
      <c r="AM108" s="85">
        <v>0</v>
      </c>
      <c r="AN108" s="85">
        <v>0</v>
      </c>
      <c r="AO108" s="85">
        <v>0</v>
      </c>
      <c r="AP108" s="85">
        <v>0</v>
      </c>
      <c r="AQ108" s="85">
        <v>0</v>
      </c>
      <c r="AR108" s="85">
        <v>0</v>
      </c>
      <c r="AS108" s="85">
        <v>0</v>
      </c>
      <c r="AT108" s="85">
        <v>0</v>
      </c>
      <c r="AU108" s="85">
        <v>0</v>
      </c>
      <c r="AV108" s="85">
        <v>0</v>
      </c>
      <c r="AW108" s="85">
        <v>0</v>
      </c>
      <c r="AX108" s="85">
        <v>0</v>
      </c>
      <c r="AY108" s="85">
        <v>0</v>
      </c>
      <c r="AZ108" s="85">
        <v>0</v>
      </c>
      <c r="BA108" s="85">
        <v>0</v>
      </c>
      <c r="BB108" s="85">
        <v>0</v>
      </c>
      <c r="BC108" s="85">
        <v>0</v>
      </c>
      <c r="BD108" s="85">
        <v>0</v>
      </c>
      <c r="BE108" s="85">
        <v>0</v>
      </c>
      <c r="BF108" s="85">
        <v>0</v>
      </c>
      <c r="BG108" s="85">
        <v>0</v>
      </c>
      <c r="BH108" s="85">
        <v>0</v>
      </c>
      <c r="BI108" s="85">
        <v>0</v>
      </c>
      <c r="BJ108" s="85">
        <v>0</v>
      </c>
      <c r="BK108" s="85">
        <v>0</v>
      </c>
      <c r="BL108" s="85">
        <v>0</v>
      </c>
    </row>
    <row r="109" spans="2:64" x14ac:dyDescent="0.25">
      <c r="B109" s="80">
        <v>15</v>
      </c>
      <c r="C109" s="77" t="s">
        <v>118</v>
      </c>
      <c r="D109" s="78"/>
      <c r="E109" s="79"/>
      <c r="F109" s="85">
        <v>24</v>
      </c>
      <c r="G109" s="85">
        <v>24</v>
      </c>
      <c r="H109" s="85">
        <v>24</v>
      </c>
      <c r="I109" s="85">
        <v>0</v>
      </c>
      <c r="J109" s="85">
        <v>24</v>
      </c>
      <c r="K109" s="85">
        <v>0</v>
      </c>
      <c r="L109" s="85">
        <v>0</v>
      </c>
      <c r="M109" s="85">
        <v>0</v>
      </c>
      <c r="N109" s="85">
        <v>0</v>
      </c>
      <c r="O109" s="85">
        <v>0</v>
      </c>
      <c r="P109" s="85">
        <v>0</v>
      </c>
      <c r="Q109" s="85">
        <v>0</v>
      </c>
      <c r="R109" s="85">
        <v>0</v>
      </c>
      <c r="S109" s="85">
        <v>0</v>
      </c>
      <c r="T109" s="85">
        <v>0</v>
      </c>
      <c r="U109" s="85">
        <v>0</v>
      </c>
      <c r="V109" s="85">
        <v>0</v>
      </c>
      <c r="W109" s="85">
        <v>0</v>
      </c>
      <c r="X109" s="85">
        <v>0</v>
      </c>
      <c r="Y109" s="85">
        <v>0</v>
      </c>
      <c r="Z109" s="85">
        <v>0</v>
      </c>
      <c r="AA109" s="85">
        <v>0</v>
      </c>
      <c r="AB109" s="85">
        <v>0</v>
      </c>
      <c r="AC109" s="85">
        <v>0</v>
      </c>
      <c r="AD109" s="85">
        <v>0</v>
      </c>
      <c r="AE109" s="85">
        <v>0</v>
      </c>
      <c r="AF109" s="85">
        <v>0</v>
      </c>
      <c r="AG109" s="85">
        <v>0</v>
      </c>
      <c r="AH109" s="85">
        <v>0</v>
      </c>
      <c r="AI109" s="85">
        <v>0</v>
      </c>
      <c r="AJ109" s="85">
        <v>0</v>
      </c>
      <c r="AK109" s="85">
        <v>0</v>
      </c>
      <c r="AL109" s="85">
        <v>0</v>
      </c>
      <c r="AM109" s="85">
        <v>0</v>
      </c>
      <c r="AN109" s="85">
        <v>0</v>
      </c>
      <c r="AO109" s="85">
        <v>0</v>
      </c>
      <c r="AP109" s="85">
        <v>0</v>
      </c>
      <c r="AQ109" s="85">
        <v>0</v>
      </c>
      <c r="AR109" s="85">
        <v>0</v>
      </c>
      <c r="AS109" s="85">
        <v>0</v>
      </c>
      <c r="AT109" s="85">
        <v>0</v>
      </c>
      <c r="AU109" s="85">
        <v>0</v>
      </c>
      <c r="AV109" s="85">
        <v>0</v>
      </c>
      <c r="AW109" s="85">
        <v>0</v>
      </c>
      <c r="AX109" s="85">
        <v>0</v>
      </c>
      <c r="AY109" s="85">
        <v>0</v>
      </c>
      <c r="AZ109" s="85">
        <v>0</v>
      </c>
      <c r="BA109" s="85">
        <v>0</v>
      </c>
      <c r="BB109" s="85">
        <v>0</v>
      </c>
      <c r="BC109" s="85">
        <v>0</v>
      </c>
      <c r="BD109" s="85">
        <v>0</v>
      </c>
      <c r="BE109" s="85">
        <v>0</v>
      </c>
      <c r="BF109" s="85">
        <v>0</v>
      </c>
      <c r="BG109" s="85">
        <v>0</v>
      </c>
      <c r="BH109" s="85">
        <v>0</v>
      </c>
      <c r="BI109" s="85">
        <v>0</v>
      </c>
      <c r="BJ109" s="85">
        <v>0</v>
      </c>
      <c r="BK109" s="85">
        <v>0</v>
      </c>
      <c r="BL109" s="85">
        <v>0</v>
      </c>
    </row>
    <row r="110" spans="2:64" x14ac:dyDescent="0.25">
      <c r="B110" s="80">
        <v>16</v>
      </c>
      <c r="C110" s="77" t="s">
        <v>119</v>
      </c>
      <c r="D110" s="78"/>
      <c r="E110" s="79"/>
      <c r="F110" s="85">
        <v>24</v>
      </c>
      <c r="G110" s="85">
        <v>24</v>
      </c>
      <c r="H110" s="85">
        <v>0</v>
      </c>
      <c r="I110" s="85">
        <v>24</v>
      </c>
      <c r="J110" s="85">
        <v>24</v>
      </c>
      <c r="K110" s="85">
        <v>0</v>
      </c>
      <c r="L110" s="85">
        <v>0</v>
      </c>
      <c r="M110" s="85">
        <v>0</v>
      </c>
      <c r="N110" s="85">
        <v>0</v>
      </c>
      <c r="O110" s="85">
        <v>0</v>
      </c>
      <c r="P110" s="85">
        <v>0</v>
      </c>
      <c r="Q110" s="85">
        <v>0</v>
      </c>
      <c r="R110" s="85">
        <v>0</v>
      </c>
      <c r="S110" s="85">
        <v>0</v>
      </c>
      <c r="T110" s="85">
        <v>0</v>
      </c>
      <c r="U110" s="85">
        <v>0</v>
      </c>
      <c r="V110" s="85">
        <v>0</v>
      </c>
      <c r="W110" s="85">
        <v>0</v>
      </c>
      <c r="X110" s="85">
        <v>0</v>
      </c>
      <c r="Y110" s="85">
        <v>0</v>
      </c>
      <c r="Z110" s="85">
        <v>0</v>
      </c>
      <c r="AA110" s="85">
        <v>0</v>
      </c>
      <c r="AB110" s="85">
        <v>0</v>
      </c>
      <c r="AC110" s="85">
        <v>0</v>
      </c>
      <c r="AD110" s="85">
        <v>0</v>
      </c>
      <c r="AE110" s="85">
        <v>0</v>
      </c>
      <c r="AF110" s="85">
        <v>0</v>
      </c>
      <c r="AG110" s="85">
        <v>0</v>
      </c>
      <c r="AH110" s="85">
        <v>0</v>
      </c>
      <c r="AI110" s="85">
        <v>0</v>
      </c>
      <c r="AJ110" s="85">
        <v>0</v>
      </c>
      <c r="AK110" s="85">
        <v>0</v>
      </c>
      <c r="AL110" s="85">
        <v>0</v>
      </c>
      <c r="AM110" s="85">
        <v>0</v>
      </c>
      <c r="AN110" s="85">
        <v>0</v>
      </c>
      <c r="AO110" s="85">
        <v>0</v>
      </c>
      <c r="AP110" s="85">
        <v>0</v>
      </c>
      <c r="AQ110" s="85">
        <v>0</v>
      </c>
      <c r="AR110" s="85">
        <v>0</v>
      </c>
      <c r="AS110" s="85">
        <v>0</v>
      </c>
      <c r="AT110" s="85">
        <v>0</v>
      </c>
      <c r="AU110" s="85">
        <v>0</v>
      </c>
      <c r="AV110" s="85">
        <v>0</v>
      </c>
      <c r="AW110" s="85">
        <v>0</v>
      </c>
      <c r="AX110" s="85">
        <v>0</v>
      </c>
      <c r="AY110" s="85">
        <v>0</v>
      </c>
      <c r="AZ110" s="85">
        <v>0</v>
      </c>
      <c r="BA110" s="85">
        <v>0</v>
      </c>
      <c r="BB110" s="85">
        <v>0</v>
      </c>
      <c r="BC110" s="85">
        <v>0</v>
      </c>
      <c r="BD110" s="85">
        <v>0</v>
      </c>
      <c r="BE110" s="85">
        <v>0</v>
      </c>
      <c r="BF110" s="85">
        <v>0</v>
      </c>
      <c r="BG110" s="85">
        <v>0</v>
      </c>
      <c r="BH110" s="85">
        <v>0</v>
      </c>
      <c r="BI110" s="85">
        <v>0</v>
      </c>
      <c r="BJ110" s="85">
        <v>0</v>
      </c>
      <c r="BK110" s="85">
        <v>0</v>
      </c>
      <c r="BL110" s="85">
        <v>0</v>
      </c>
    </row>
    <row r="111" spans="2:64" x14ac:dyDescent="0.25">
      <c r="B111" s="80">
        <v>17</v>
      </c>
      <c r="C111" s="77" t="s">
        <v>120</v>
      </c>
      <c r="D111" s="78"/>
      <c r="E111" s="79"/>
      <c r="F111" s="85">
        <v>0</v>
      </c>
      <c r="G111" s="85">
        <v>0</v>
      </c>
      <c r="H111" s="85">
        <v>0</v>
      </c>
      <c r="I111" s="85">
        <v>0</v>
      </c>
      <c r="J111" s="85">
        <v>0</v>
      </c>
      <c r="K111" s="85">
        <v>0</v>
      </c>
      <c r="L111" s="85">
        <v>0</v>
      </c>
      <c r="M111" s="85">
        <v>0</v>
      </c>
      <c r="N111" s="85">
        <v>0</v>
      </c>
      <c r="O111" s="85">
        <v>0</v>
      </c>
      <c r="P111" s="85">
        <v>0</v>
      </c>
      <c r="Q111" s="85">
        <v>0</v>
      </c>
      <c r="R111" s="85">
        <v>0</v>
      </c>
      <c r="S111" s="85">
        <v>0</v>
      </c>
      <c r="T111" s="85">
        <v>0</v>
      </c>
      <c r="U111" s="85">
        <v>0</v>
      </c>
      <c r="V111" s="85">
        <v>0</v>
      </c>
      <c r="W111" s="85">
        <v>0</v>
      </c>
      <c r="X111" s="85">
        <v>0</v>
      </c>
      <c r="Y111" s="85">
        <v>0</v>
      </c>
      <c r="Z111" s="85">
        <v>0</v>
      </c>
      <c r="AA111" s="85">
        <v>0</v>
      </c>
      <c r="AB111" s="85">
        <v>0</v>
      </c>
      <c r="AC111" s="85">
        <v>0</v>
      </c>
      <c r="AD111" s="85">
        <v>0</v>
      </c>
      <c r="AE111" s="85">
        <v>0</v>
      </c>
      <c r="AF111" s="85">
        <v>0</v>
      </c>
      <c r="AG111" s="85">
        <v>0</v>
      </c>
      <c r="AH111" s="85">
        <v>0</v>
      </c>
      <c r="AI111" s="85">
        <v>0</v>
      </c>
      <c r="AJ111" s="85">
        <v>0</v>
      </c>
      <c r="AK111" s="85">
        <v>0</v>
      </c>
      <c r="AL111" s="85">
        <v>0</v>
      </c>
      <c r="AM111" s="85">
        <v>0</v>
      </c>
      <c r="AN111" s="85">
        <v>0</v>
      </c>
      <c r="AO111" s="85">
        <v>0</v>
      </c>
      <c r="AP111" s="85">
        <v>0</v>
      </c>
      <c r="AQ111" s="85">
        <v>0</v>
      </c>
      <c r="AR111" s="85">
        <v>0</v>
      </c>
      <c r="AS111" s="85">
        <v>0</v>
      </c>
      <c r="AT111" s="85">
        <v>0</v>
      </c>
      <c r="AU111" s="85">
        <v>0</v>
      </c>
      <c r="AV111" s="85">
        <v>0</v>
      </c>
      <c r="AW111" s="85">
        <v>0</v>
      </c>
      <c r="AX111" s="85">
        <v>0</v>
      </c>
      <c r="AY111" s="85">
        <v>0</v>
      </c>
      <c r="AZ111" s="85">
        <v>0</v>
      </c>
      <c r="BA111" s="85">
        <v>0</v>
      </c>
      <c r="BB111" s="85">
        <v>0</v>
      </c>
      <c r="BC111" s="85">
        <v>0</v>
      </c>
      <c r="BD111" s="85">
        <v>0</v>
      </c>
      <c r="BE111" s="85">
        <v>0</v>
      </c>
      <c r="BF111" s="85">
        <v>0</v>
      </c>
      <c r="BG111" s="85">
        <v>0</v>
      </c>
      <c r="BH111" s="85">
        <v>0</v>
      </c>
      <c r="BI111" s="85">
        <v>0</v>
      </c>
      <c r="BJ111" s="85">
        <v>0</v>
      </c>
      <c r="BK111" s="85">
        <v>0</v>
      </c>
      <c r="BL111" s="85">
        <v>0</v>
      </c>
    </row>
    <row r="112" spans="2:64" x14ac:dyDescent="0.25">
      <c r="B112" s="80">
        <v>18</v>
      </c>
      <c r="C112" s="77" t="s">
        <v>121</v>
      </c>
      <c r="D112" s="78"/>
      <c r="E112" s="79"/>
      <c r="F112" s="85">
        <v>0</v>
      </c>
      <c r="G112" s="85">
        <v>2</v>
      </c>
      <c r="H112" s="85">
        <v>2</v>
      </c>
      <c r="I112" s="85">
        <v>2</v>
      </c>
      <c r="J112" s="85">
        <v>2</v>
      </c>
      <c r="K112" s="85">
        <v>0</v>
      </c>
      <c r="L112" s="85">
        <v>0</v>
      </c>
      <c r="M112" s="85">
        <v>0</v>
      </c>
      <c r="N112" s="85">
        <v>0</v>
      </c>
      <c r="O112" s="85">
        <v>0</v>
      </c>
      <c r="P112" s="85">
        <v>0</v>
      </c>
      <c r="Q112" s="85">
        <v>0</v>
      </c>
      <c r="R112" s="85">
        <v>0</v>
      </c>
      <c r="S112" s="85">
        <v>0</v>
      </c>
      <c r="T112" s="85">
        <v>0</v>
      </c>
      <c r="U112" s="85">
        <v>0</v>
      </c>
      <c r="V112" s="85">
        <v>0</v>
      </c>
      <c r="W112" s="85">
        <v>0</v>
      </c>
      <c r="X112" s="85">
        <v>0</v>
      </c>
      <c r="Y112" s="85">
        <v>0</v>
      </c>
      <c r="Z112" s="85">
        <v>0</v>
      </c>
      <c r="AA112" s="85">
        <v>0</v>
      </c>
      <c r="AB112" s="85">
        <v>0</v>
      </c>
      <c r="AC112" s="85">
        <v>0</v>
      </c>
      <c r="AD112" s="85">
        <v>0</v>
      </c>
      <c r="AE112" s="85">
        <v>0</v>
      </c>
      <c r="AF112" s="85">
        <v>0</v>
      </c>
      <c r="AG112" s="85">
        <v>0</v>
      </c>
      <c r="AH112" s="85">
        <v>0</v>
      </c>
      <c r="AI112" s="85">
        <v>0</v>
      </c>
      <c r="AJ112" s="85">
        <v>0</v>
      </c>
      <c r="AK112" s="85">
        <v>0</v>
      </c>
      <c r="AL112" s="85">
        <v>0</v>
      </c>
      <c r="AM112" s="85">
        <v>0</v>
      </c>
      <c r="AN112" s="85">
        <v>0</v>
      </c>
      <c r="AO112" s="85">
        <v>0</v>
      </c>
      <c r="AP112" s="85">
        <v>0</v>
      </c>
      <c r="AQ112" s="85">
        <v>0</v>
      </c>
      <c r="AR112" s="85">
        <v>0</v>
      </c>
      <c r="AS112" s="85">
        <v>0</v>
      </c>
      <c r="AT112" s="85">
        <v>0</v>
      </c>
      <c r="AU112" s="85">
        <v>0</v>
      </c>
      <c r="AV112" s="85">
        <v>0</v>
      </c>
      <c r="AW112" s="85">
        <v>0</v>
      </c>
      <c r="AX112" s="85">
        <v>0</v>
      </c>
      <c r="AY112" s="85">
        <v>0</v>
      </c>
      <c r="AZ112" s="85">
        <v>0</v>
      </c>
      <c r="BA112" s="85">
        <v>0</v>
      </c>
      <c r="BB112" s="85">
        <v>0</v>
      </c>
      <c r="BC112" s="85">
        <v>0</v>
      </c>
      <c r="BD112" s="85">
        <v>0</v>
      </c>
      <c r="BE112" s="85">
        <v>0</v>
      </c>
      <c r="BF112" s="85">
        <v>0</v>
      </c>
      <c r="BG112" s="85">
        <v>0</v>
      </c>
      <c r="BH112" s="85">
        <v>0</v>
      </c>
      <c r="BI112" s="85">
        <v>0</v>
      </c>
      <c r="BJ112" s="85">
        <v>0</v>
      </c>
      <c r="BK112" s="85">
        <v>0</v>
      </c>
      <c r="BL112" s="85">
        <v>0</v>
      </c>
    </row>
    <row r="113" spans="2:64" x14ac:dyDescent="0.25">
      <c r="B113" s="80">
        <v>19</v>
      </c>
      <c r="C113" s="77" t="s">
        <v>122</v>
      </c>
      <c r="D113" s="78"/>
      <c r="E113" s="79"/>
      <c r="F113" s="85">
        <v>24</v>
      </c>
      <c r="G113" s="85">
        <v>24</v>
      </c>
      <c r="H113" s="85">
        <v>24</v>
      </c>
      <c r="I113" s="85">
        <v>0</v>
      </c>
      <c r="J113" s="85">
        <v>24</v>
      </c>
      <c r="K113" s="85">
        <v>0</v>
      </c>
      <c r="L113" s="85">
        <v>0</v>
      </c>
      <c r="M113" s="85">
        <v>0</v>
      </c>
      <c r="N113" s="85">
        <v>0</v>
      </c>
      <c r="O113" s="85">
        <v>0</v>
      </c>
      <c r="P113" s="85">
        <v>0</v>
      </c>
      <c r="Q113" s="85">
        <v>0</v>
      </c>
      <c r="R113" s="85">
        <v>0</v>
      </c>
      <c r="S113" s="85">
        <v>0</v>
      </c>
      <c r="T113" s="85">
        <v>0</v>
      </c>
      <c r="U113" s="85">
        <v>0</v>
      </c>
      <c r="V113" s="85">
        <v>0</v>
      </c>
      <c r="W113" s="85">
        <v>0</v>
      </c>
      <c r="X113" s="85">
        <v>0</v>
      </c>
      <c r="Y113" s="85">
        <v>0</v>
      </c>
      <c r="Z113" s="85">
        <v>0</v>
      </c>
      <c r="AA113" s="85">
        <v>0</v>
      </c>
      <c r="AB113" s="85">
        <v>0</v>
      </c>
      <c r="AC113" s="85">
        <v>0</v>
      </c>
      <c r="AD113" s="85">
        <v>0</v>
      </c>
      <c r="AE113" s="85">
        <v>0</v>
      </c>
      <c r="AF113" s="85">
        <v>0</v>
      </c>
      <c r="AG113" s="85">
        <v>0</v>
      </c>
      <c r="AH113" s="85">
        <v>0</v>
      </c>
      <c r="AI113" s="85">
        <v>0</v>
      </c>
      <c r="AJ113" s="85">
        <v>0</v>
      </c>
      <c r="AK113" s="85">
        <v>0</v>
      </c>
      <c r="AL113" s="85">
        <v>0</v>
      </c>
      <c r="AM113" s="85">
        <v>0</v>
      </c>
      <c r="AN113" s="85">
        <v>0</v>
      </c>
      <c r="AO113" s="85">
        <v>0</v>
      </c>
      <c r="AP113" s="85">
        <v>0</v>
      </c>
      <c r="AQ113" s="85">
        <v>0</v>
      </c>
      <c r="AR113" s="85">
        <v>0</v>
      </c>
      <c r="AS113" s="85">
        <v>0</v>
      </c>
      <c r="AT113" s="85">
        <v>0</v>
      </c>
      <c r="AU113" s="85">
        <v>0</v>
      </c>
      <c r="AV113" s="85">
        <v>0</v>
      </c>
      <c r="AW113" s="85">
        <v>0</v>
      </c>
      <c r="AX113" s="85">
        <v>0</v>
      </c>
      <c r="AY113" s="85">
        <v>0</v>
      </c>
      <c r="AZ113" s="85">
        <v>0</v>
      </c>
      <c r="BA113" s="85">
        <v>0</v>
      </c>
      <c r="BB113" s="85">
        <v>0</v>
      </c>
      <c r="BC113" s="85">
        <v>0</v>
      </c>
      <c r="BD113" s="85">
        <v>0</v>
      </c>
      <c r="BE113" s="85">
        <v>0</v>
      </c>
      <c r="BF113" s="85">
        <v>0</v>
      </c>
      <c r="BG113" s="85">
        <v>0</v>
      </c>
      <c r="BH113" s="85">
        <v>0</v>
      </c>
      <c r="BI113" s="85">
        <v>0</v>
      </c>
      <c r="BJ113" s="85">
        <v>0</v>
      </c>
      <c r="BK113" s="85">
        <v>0</v>
      </c>
      <c r="BL113" s="85">
        <v>0</v>
      </c>
    </row>
    <row r="114" spans="2:64" x14ac:dyDescent="0.25">
      <c r="B114" s="80">
        <v>20</v>
      </c>
      <c r="C114" s="77" t="s">
        <v>123</v>
      </c>
      <c r="D114" s="78"/>
      <c r="E114" s="79"/>
      <c r="F114" s="85">
        <v>20</v>
      </c>
      <c r="G114" s="85">
        <v>20</v>
      </c>
      <c r="H114" s="85">
        <v>12</v>
      </c>
      <c r="I114" s="85">
        <v>8</v>
      </c>
      <c r="J114" s="85">
        <v>20</v>
      </c>
      <c r="K114" s="85">
        <v>0</v>
      </c>
      <c r="L114" s="85">
        <v>0</v>
      </c>
      <c r="M114" s="85">
        <v>0</v>
      </c>
      <c r="N114" s="85">
        <v>0</v>
      </c>
      <c r="O114" s="85">
        <v>0</v>
      </c>
      <c r="P114" s="85">
        <v>0</v>
      </c>
      <c r="Q114" s="85">
        <v>0</v>
      </c>
      <c r="R114" s="85">
        <v>0</v>
      </c>
      <c r="S114" s="85">
        <v>0</v>
      </c>
      <c r="T114" s="85">
        <v>0</v>
      </c>
      <c r="U114" s="85">
        <v>0</v>
      </c>
      <c r="V114" s="85">
        <v>0</v>
      </c>
      <c r="W114" s="85">
        <v>0</v>
      </c>
      <c r="X114" s="85">
        <v>0</v>
      </c>
      <c r="Y114" s="85">
        <v>0</v>
      </c>
      <c r="Z114" s="85">
        <v>0</v>
      </c>
      <c r="AA114" s="85">
        <v>0</v>
      </c>
      <c r="AB114" s="85">
        <v>0</v>
      </c>
      <c r="AC114" s="85">
        <v>0</v>
      </c>
      <c r="AD114" s="85">
        <v>0</v>
      </c>
      <c r="AE114" s="85">
        <v>0</v>
      </c>
      <c r="AF114" s="85">
        <v>0</v>
      </c>
      <c r="AG114" s="85">
        <v>0</v>
      </c>
      <c r="AH114" s="85">
        <v>0</v>
      </c>
      <c r="AI114" s="85">
        <v>0</v>
      </c>
      <c r="AJ114" s="85">
        <v>0</v>
      </c>
      <c r="AK114" s="85">
        <v>0</v>
      </c>
      <c r="AL114" s="85">
        <v>0</v>
      </c>
      <c r="AM114" s="85">
        <v>0</v>
      </c>
      <c r="AN114" s="85">
        <v>0</v>
      </c>
      <c r="AO114" s="85">
        <v>0</v>
      </c>
      <c r="AP114" s="85">
        <v>0</v>
      </c>
      <c r="AQ114" s="85">
        <v>0</v>
      </c>
      <c r="AR114" s="85">
        <v>0</v>
      </c>
      <c r="AS114" s="85">
        <v>0</v>
      </c>
      <c r="AT114" s="85">
        <v>0</v>
      </c>
      <c r="AU114" s="85">
        <v>0</v>
      </c>
      <c r="AV114" s="85">
        <v>0</v>
      </c>
      <c r="AW114" s="85">
        <v>0</v>
      </c>
      <c r="AX114" s="85">
        <v>0</v>
      </c>
      <c r="AY114" s="85">
        <v>0</v>
      </c>
      <c r="AZ114" s="85">
        <v>0</v>
      </c>
      <c r="BA114" s="85">
        <v>0</v>
      </c>
      <c r="BB114" s="85">
        <v>0</v>
      </c>
      <c r="BC114" s="85">
        <v>0</v>
      </c>
      <c r="BD114" s="85">
        <v>0</v>
      </c>
      <c r="BE114" s="85">
        <v>0</v>
      </c>
      <c r="BF114" s="85">
        <v>0</v>
      </c>
      <c r="BG114" s="85">
        <v>0</v>
      </c>
      <c r="BH114" s="85">
        <v>0</v>
      </c>
      <c r="BI114" s="85">
        <v>0</v>
      </c>
      <c r="BJ114" s="85">
        <v>0</v>
      </c>
      <c r="BK114" s="85">
        <v>0</v>
      </c>
      <c r="BL114" s="85">
        <v>0</v>
      </c>
    </row>
    <row r="115" spans="2:64" x14ac:dyDescent="0.25">
      <c r="B115" s="80">
        <v>21</v>
      </c>
      <c r="C115" s="77" t="s">
        <v>124</v>
      </c>
      <c r="D115" s="78"/>
      <c r="E115" s="79"/>
      <c r="F115" s="85">
        <v>12</v>
      </c>
      <c r="G115" s="85">
        <v>12</v>
      </c>
      <c r="H115" s="85">
        <v>12</v>
      </c>
      <c r="I115" s="85">
        <v>0</v>
      </c>
      <c r="J115" s="85">
        <v>12</v>
      </c>
      <c r="K115" s="85">
        <v>0</v>
      </c>
      <c r="L115" s="85">
        <v>0</v>
      </c>
      <c r="M115" s="85">
        <v>0</v>
      </c>
      <c r="N115" s="85">
        <v>0</v>
      </c>
      <c r="O115" s="85">
        <v>0</v>
      </c>
      <c r="P115" s="85">
        <v>0</v>
      </c>
      <c r="Q115" s="85">
        <v>0</v>
      </c>
      <c r="R115" s="85">
        <v>0</v>
      </c>
      <c r="S115" s="85">
        <v>0</v>
      </c>
      <c r="T115" s="85">
        <v>0</v>
      </c>
      <c r="U115" s="85">
        <v>0</v>
      </c>
      <c r="V115" s="85">
        <v>0</v>
      </c>
      <c r="W115" s="85">
        <v>0</v>
      </c>
      <c r="X115" s="85">
        <v>0</v>
      </c>
      <c r="Y115" s="85">
        <v>0</v>
      </c>
      <c r="Z115" s="85">
        <v>0</v>
      </c>
      <c r="AA115" s="85">
        <v>0</v>
      </c>
      <c r="AB115" s="85">
        <v>0</v>
      </c>
      <c r="AC115" s="85">
        <v>0</v>
      </c>
      <c r="AD115" s="85">
        <v>0</v>
      </c>
      <c r="AE115" s="85">
        <v>0</v>
      </c>
      <c r="AF115" s="85">
        <v>0</v>
      </c>
      <c r="AG115" s="85">
        <v>0</v>
      </c>
      <c r="AH115" s="85">
        <v>0</v>
      </c>
      <c r="AI115" s="85">
        <v>0</v>
      </c>
      <c r="AJ115" s="85">
        <v>0</v>
      </c>
      <c r="AK115" s="85">
        <v>0</v>
      </c>
      <c r="AL115" s="85">
        <v>0</v>
      </c>
      <c r="AM115" s="85">
        <v>0</v>
      </c>
      <c r="AN115" s="85">
        <v>0</v>
      </c>
      <c r="AO115" s="85">
        <v>0</v>
      </c>
      <c r="AP115" s="85">
        <v>0</v>
      </c>
      <c r="AQ115" s="85">
        <v>0</v>
      </c>
      <c r="AR115" s="85">
        <v>0</v>
      </c>
      <c r="AS115" s="85">
        <v>0</v>
      </c>
      <c r="AT115" s="85">
        <v>0</v>
      </c>
      <c r="AU115" s="85">
        <v>0</v>
      </c>
      <c r="AV115" s="85">
        <v>0</v>
      </c>
      <c r="AW115" s="85">
        <v>0</v>
      </c>
      <c r="AX115" s="85">
        <v>0</v>
      </c>
      <c r="AY115" s="85">
        <v>0</v>
      </c>
      <c r="AZ115" s="85">
        <v>0</v>
      </c>
      <c r="BA115" s="85">
        <v>0</v>
      </c>
      <c r="BB115" s="85">
        <v>0</v>
      </c>
      <c r="BC115" s="85">
        <v>0</v>
      </c>
      <c r="BD115" s="85">
        <v>0</v>
      </c>
      <c r="BE115" s="85">
        <v>0</v>
      </c>
      <c r="BF115" s="85">
        <v>0</v>
      </c>
      <c r="BG115" s="85">
        <v>0</v>
      </c>
      <c r="BH115" s="85">
        <v>0</v>
      </c>
      <c r="BI115" s="85">
        <v>0</v>
      </c>
      <c r="BJ115" s="85">
        <v>0</v>
      </c>
      <c r="BK115" s="85">
        <v>0</v>
      </c>
      <c r="BL115" s="85">
        <v>0</v>
      </c>
    </row>
    <row r="116" spans="2:64" x14ac:dyDescent="0.25">
      <c r="B116" s="80">
        <v>22</v>
      </c>
      <c r="C116" s="77" t="s">
        <v>125</v>
      </c>
      <c r="D116" s="78"/>
      <c r="E116" s="79"/>
      <c r="F116" s="85">
        <v>47</v>
      </c>
      <c r="G116" s="85">
        <v>47</v>
      </c>
      <c r="H116" s="85">
        <v>47</v>
      </c>
      <c r="I116" s="85">
        <v>0</v>
      </c>
      <c r="J116" s="85">
        <v>63</v>
      </c>
      <c r="K116" s="85">
        <v>0</v>
      </c>
      <c r="L116" s="85">
        <v>0</v>
      </c>
      <c r="M116" s="85">
        <v>0</v>
      </c>
      <c r="N116" s="85">
        <v>0</v>
      </c>
      <c r="O116" s="85">
        <v>0</v>
      </c>
      <c r="P116" s="85">
        <v>0</v>
      </c>
      <c r="Q116" s="85">
        <v>0</v>
      </c>
      <c r="R116" s="85">
        <v>0</v>
      </c>
      <c r="S116" s="85">
        <v>0</v>
      </c>
      <c r="T116" s="85">
        <v>0</v>
      </c>
      <c r="U116" s="85">
        <v>0</v>
      </c>
      <c r="V116" s="85">
        <v>0</v>
      </c>
      <c r="W116" s="85">
        <v>0</v>
      </c>
      <c r="X116" s="85">
        <v>0</v>
      </c>
      <c r="Y116" s="85">
        <v>0</v>
      </c>
      <c r="Z116" s="85">
        <v>0</v>
      </c>
      <c r="AA116" s="85">
        <v>0</v>
      </c>
      <c r="AB116" s="85">
        <v>0</v>
      </c>
      <c r="AC116" s="85">
        <v>0</v>
      </c>
      <c r="AD116" s="85">
        <v>0</v>
      </c>
      <c r="AE116" s="85">
        <v>0</v>
      </c>
      <c r="AF116" s="85">
        <v>0</v>
      </c>
      <c r="AG116" s="85">
        <v>0</v>
      </c>
      <c r="AH116" s="85">
        <v>0</v>
      </c>
      <c r="AI116" s="85">
        <v>0</v>
      </c>
      <c r="AJ116" s="85">
        <v>0</v>
      </c>
      <c r="AK116" s="85">
        <v>0</v>
      </c>
      <c r="AL116" s="85">
        <v>0</v>
      </c>
      <c r="AM116" s="85">
        <v>0</v>
      </c>
      <c r="AN116" s="85">
        <v>0</v>
      </c>
      <c r="AO116" s="85">
        <v>0</v>
      </c>
      <c r="AP116" s="85">
        <v>0</v>
      </c>
      <c r="AQ116" s="85">
        <v>0</v>
      </c>
      <c r="AR116" s="85">
        <v>0</v>
      </c>
      <c r="AS116" s="85">
        <v>0</v>
      </c>
      <c r="AT116" s="85">
        <v>0</v>
      </c>
      <c r="AU116" s="85">
        <v>0</v>
      </c>
      <c r="AV116" s="85">
        <v>0</v>
      </c>
      <c r="AW116" s="85">
        <v>0</v>
      </c>
      <c r="AX116" s="85">
        <v>0</v>
      </c>
      <c r="AY116" s="85">
        <v>0</v>
      </c>
      <c r="AZ116" s="85">
        <v>0</v>
      </c>
      <c r="BA116" s="85">
        <v>0</v>
      </c>
      <c r="BB116" s="85">
        <v>0</v>
      </c>
      <c r="BC116" s="85">
        <v>0</v>
      </c>
      <c r="BD116" s="85">
        <v>0</v>
      </c>
      <c r="BE116" s="85">
        <v>0</v>
      </c>
      <c r="BF116" s="85">
        <v>0</v>
      </c>
      <c r="BG116" s="85">
        <v>0</v>
      </c>
      <c r="BH116" s="85">
        <v>0</v>
      </c>
      <c r="BI116" s="85">
        <v>0</v>
      </c>
      <c r="BJ116" s="85">
        <v>0</v>
      </c>
      <c r="BK116" s="85">
        <v>0</v>
      </c>
      <c r="BL116" s="85">
        <v>0</v>
      </c>
    </row>
    <row r="117" spans="2:64" x14ac:dyDescent="0.25">
      <c r="B117" s="80">
        <v>23</v>
      </c>
      <c r="C117" s="77" t="s">
        <v>126</v>
      </c>
      <c r="D117" s="78"/>
      <c r="E117" s="79"/>
      <c r="F117" s="85">
        <v>0</v>
      </c>
      <c r="G117" s="85">
        <v>0</v>
      </c>
      <c r="H117" s="85">
        <v>0</v>
      </c>
      <c r="I117" s="85">
        <v>0</v>
      </c>
      <c r="J117" s="85">
        <v>0</v>
      </c>
      <c r="K117" s="85">
        <v>0</v>
      </c>
      <c r="L117" s="85">
        <v>0</v>
      </c>
      <c r="M117" s="85">
        <v>0</v>
      </c>
      <c r="N117" s="85">
        <v>0</v>
      </c>
      <c r="O117" s="85">
        <v>0</v>
      </c>
      <c r="P117" s="85">
        <v>0</v>
      </c>
      <c r="Q117" s="85">
        <v>0</v>
      </c>
      <c r="R117" s="85">
        <v>0</v>
      </c>
      <c r="S117" s="85">
        <v>0</v>
      </c>
      <c r="T117" s="85">
        <v>0</v>
      </c>
      <c r="U117" s="85">
        <v>0</v>
      </c>
      <c r="V117" s="85">
        <v>0</v>
      </c>
      <c r="W117" s="85">
        <v>0</v>
      </c>
      <c r="X117" s="85">
        <v>0</v>
      </c>
      <c r="Y117" s="85">
        <v>0</v>
      </c>
      <c r="Z117" s="85">
        <v>0</v>
      </c>
      <c r="AA117" s="85">
        <v>0</v>
      </c>
      <c r="AB117" s="85">
        <v>0</v>
      </c>
      <c r="AC117" s="85">
        <v>0</v>
      </c>
      <c r="AD117" s="85">
        <v>0</v>
      </c>
      <c r="AE117" s="85">
        <v>0</v>
      </c>
      <c r="AF117" s="85">
        <v>0</v>
      </c>
      <c r="AG117" s="85">
        <v>0</v>
      </c>
      <c r="AH117" s="85">
        <v>0</v>
      </c>
      <c r="AI117" s="85">
        <v>0</v>
      </c>
      <c r="AJ117" s="85">
        <v>0</v>
      </c>
      <c r="AK117" s="85">
        <v>0</v>
      </c>
      <c r="AL117" s="85">
        <v>0</v>
      </c>
      <c r="AM117" s="85">
        <v>0</v>
      </c>
      <c r="AN117" s="85">
        <v>0</v>
      </c>
      <c r="AO117" s="85">
        <v>0</v>
      </c>
      <c r="AP117" s="85">
        <v>0</v>
      </c>
      <c r="AQ117" s="85">
        <v>0</v>
      </c>
      <c r="AR117" s="85">
        <v>0</v>
      </c>
      <c r="AS117" s="85">
        <v>0</v>
      </c>
      <c r="AT117" s="85">
        <v>0</v>
      </c>
      <c r="AU117" s="85">
        <v>0</v>
      </c>
      <c r="AV117" s="85">
        <v>0</v>
      </c>
      <c r="AW117" s="85">
        <v>0</v>
      </c>
      <c r="AX117" s="85">
        <v>0</v>
      </c>
      <c r="AY117" s="85">
        <v>0</v>
      </c>
      <c r="AZ117" s="85">
        <v>0</v>
      </c>
      <c r="BA117" s="85">
        <v>0</v>
      </c>
      <c r="BB117" s="85">
        <v>0</v>
      </c>
      <c r="BC117" s="85">
        <v>0</v>
      </c>
      <c r="BD117" s="85">
        <v>0</v>
      </c>
      <c r="BE117" s="85">
        <v>0</v>
      </c>
      <c r="BF117" s="85">
        <v>0</v>
      </c>
      <c r="BG117" s="85">
        <v>0</v>
      </c>
      <c r="BH117" s="85">
        <v>0</v>
      </c>
      <c r="BI117" s="85">
        <v>0</v>
      </c>
      <c r="BJ117" s="85">
        <v>0</v>
      </c>
      <c r="BK117" s="85">
        <v>0</v>
      </c>
      <c r="BL117" s="85">
        <v>0</v>
      </c>
    </row>
    <row r="118" spans="2:64" x14ac:dyDescent="0.25">
      <c r="B118" s="80">
        <v>24</v>
      </c>
      <c r="C118" s="77" t="s">
        <v>127</v>
      </c>
      <c r="D118" s="78"/>
      <c r="E118" s="79"/>
      <c r="F118" s="85">
        <v>0</v>
      </c>
      <c r="G118" s="85">
        <v>0</v>
      </c>
      <c r="H118" s="85">
        <v>0</v>
      </c>
      <c r="I118" s="85">
        <v>0</v>
      </c>
      <c r="J118" s="85">
        <v>0</v>
      </c>
      <c r="K118" s="85">
        <v>0</v>
      </c>
      <c r="L118" s="85">
        <v>0</v>
      </c>
      <c r="M118" s="85">
        <v>0</v>
      </c>
      <c r="N118" s="85">
        <v>0</v>
      </c>
      <c r="O118" s="85">
        <v>0</v>
      </c>
      <c r="P118" s="85">
        <v>0</v>
      </c>
      <c r="Q118" s="85">
        <v>0</v>
      </c>
      <c r="R118" s="85">
        <v>0</v>
      </c>
      <c r="S118" s="85">
        <v>0</v>
      </c>
      <c r="T118" s="85">
        <v>0</v>
      </c>
      <c r="U118" s="85">
        <v>0</v>
      </c>
      <c r="V118" s="85">
        <v>0</v>
      </c>
      <c r="W118" s="85">
        <v>0</v>
      </c>
      <c r="X118" s="85">
        <v>0</v>
      </c>
      <c r="Y118" s="85">
        <v>0</v>
      </c>
      <c r="Z118" s="85">
        <v>0</v>
      </c>
      <c r="AA118" s="85">
        <v>0</v>
      </c>
      <c r="AB118" s="85">
        <v>0</v>
      </c>
      <c r="AC118" s="85">
        <v>0</v>
      </c>
      <c r="AD118" s="85">
        <v>0</v>
      </c>
      <c r="AE118" s="85">
        <v>0</v>
      </c>
      <c r="AF118" s="85">
        <v>0</v>
      </c>
      <c r="AG118" s="85">
        <v>0</v>
      </c>
      <c r="AH118" s="85">
        <v>0</v>
      </c>
      <c r="AI118" s="85">
        <v>0</v>
      </c>
      <c r="AJ118" s="85">
        <v>0</v>
      </c>
      <c r="AK118" s="85">
        <v>0</v>
      </c>
      <c r="AL118" s="85">
        <v>0</v>
      </c>
      <c r="AM118" s="85">
        <v>0</v>
      </c>
      <c r="AN118" s="85">
        <v>0</v>
      </c>
      <c r="AO118" s="85">
        <v>0</v>
      </c>
      <c r="AP118" s="85">
        <v>0</v>
      </c>
      <c r="AQ118" s="85">
        <v>0</v>
      </c>
      <c r="AR118" s="85">
        <v>0</v>
      </c>
      <c r="AS118" s="85">
        <v>0</v>
      </c>
      <c r="AT118" s="85">
        <v>0</v>
      </c>
      <c r="AU118" s="85">
        <v>0</v>
      </c>
      <c r="AV118" s="85">
        <v>0</v>
      </c>
      <c r="AW118" s="85">
        <v>0</v>
      </c>
      <c r="AX118" s="85">
        <v>0</v>
      </c>
      <c r="AY118" s="85">
        <v>0</v>
      </c>
      <c r="AZ118" s="85">
        <v>0</v>
      </c>
      <c r="BA118" s="85">
        <v>0</v>
      </c>
      <c r="BB118" s="85">
        <v>0</v>
      </c>
      <c r="BC118" s="85">
        <v>0</v>
      </c>
      <c r="BD118" s="85">
        <v>0</v>
      </c>
      <c r="BE118" s="85">
        <v>0</v>
      </c>
      <c r="BF118" s="85">
        <v>0</v>
      </c>
      <c r="BG118" s="85">
        <v>0</v>
      </c>
      <c r="BH118" s="85">
        <v>0</v>
      </c>
      <c r="BI118" s="85">
        <v>0</v>
      </c>
      <c r="BJ118" s="85">
        <v>0</v>
      </c>
      <c r="BK118" s="85">
        <v>0</v>
      </c>
      <c r="BL118" s="85">
        <v>0</v>
      </c>
    </row>
    <row r="119" spans="2:64" x14ac:dyDescent="0.25">
      <c r="B119" s="80">
        <v>25</v>
      </c>
      <c r="C119" s="77" t="s">
        <v>128</v>
      </c>
      <c r="D119" s="78"/>
      <c r="E119" s="79"/>
      <c r="F119" s="85">
        <v>0</v>
      </c>
      <c r="G119" s="85">
        <v>0</v>
      </c>
      <c r="H119" s="85">
        <v>0</v>
      </c>
      <c r="I119" s="85">
        <v>0</v>
      </c>
      <c r="J119" s="85">
        <v>0</v>
      </c>
      <c r="K119" s="85">
        <v>0</v>
      </c>
      <c r="L119" s="85">
        <v>0</v>
      </c>
      <c r="M119" s="85">
        <v>0</v>
      </c>
      <c r="N119" s="85">
        <v>0</v>
      </c>
      <c r="O119" s="85">
        <v>0</v>
      </c>
      <c r="P119" s="85">
        <v>0</v>
      </c>
      <c r="Q119" s="85">
        <v>0</v>
      </c>
      <c r="R119" s="85">
        <v>0</v>
      </c>
      <c r="S119" s="85">
        <v>0</v>
      </c>
      <c r="T119" s="85">
        <v>0</v>
      </c>
      <c r="U119" s="85">
        <v>0</v>
      </c>
      <c r="V119" s="85">
        <v>0</v>
      </c>
      <c r="W119" s="85">
        <v>0</v>
      </c>
      <c r="X119" s="85">
        <v>0</v>
      </c>
      <c r="Y119" s="85">
        <v>0</v>
      </c>
      <c r="Z119" s="85">
        <v>0</v>
      </c>
      <c r="AA119" s="85">
        <v>0</v>
      </c>
      <c r="AB119" s="85">
        <v>0</v>
      </c>
      <c r="AC119" s="85">
        <v>0</v>
      </c>
      <c r="AD119" s="85">
        <v>0</v>
      </c>
      <c r="AE119" s="85">
        <v>0</v>
      </c>
      <c r="AF119" s="85">
        <v>0</v>
      </c>
      <c r="AG119" s="85">
        <v>0</v>
      </c>
      <c r="AH119" s="85">
        <v>0</v>
      </c>
      <c r="AI119" s="85">
        <v>0</v>
      </c>
      <c r="AJ119" s="85">
        <v>0</v>
      </c>
      <c r="AK119" s="85">
        <v>0</v>
      </c>
      <c r="AL119" s="85">
        <v>0</v>
      </c>
      <c r="AM119" s="85">
        <v>0</v>
      </c>
      <c r="AN119" s="85">
        <v>0</v>
      </c>
      <c r="AO119" s="85">
        <v>0</v>
      </c>
      <c r="AP119" s="85">
        <v>0</v>
      </c>
      <c r="AQ119" s="85">
        <v>0</v>
      </c>
      <c r="AR119" s="85">
        <v>0</v>
      </c>
      <c r="AS119" s="85">
        <v>0</v>
      </c>
      <c r="AT119" s="85">
        <v>0</v>
      </c>
      <c r="AU119" s="85">
        <v>0</v>
      </c>
      <c r="AV119" s="85">
        <v>0</v>
      </c>
      <c r="AW119" s="85">
        <v>0</v>
      </c>
      <c r="AX119" s="85">
        <v>0</v>
      </c>
      <c r="AY119" s="85">
        <v>0</v>
      </c>
      <c r="AZ119" s="85">
        <v>0</v>
      </c>
      <c r="BA119" s="85">
        <v>0</v>
      </c>
      <c r="BB119" s="85">
        <v>0</v>
      </c>
      <c r="BC119" s="85">
        <v>0</v>
      </c>
      <c r="BD119" s="85">
        <v>0</v>
      </c>
      <c r="BE119" s="85">
        <v>0</v>
      </c>
      <c r="BF119" s="85">
        <v>0</v>
      </c>
      <c r="BG119" s="85">
        <v>0</v>
      </c>
      <c r="BH119" s="85">
        <v>0</v>
      </c>
      <c r="BI119" s="85">
        <v>0</v>
      </c>
      <c r="BJ119" s="85">
        <v>0</v>
      </c>
      <c r="BK119" s="85">
        <v>0</v>
      </c>
      <c r="BL119" s="85">
        <v>0</v>
      </c>
    </row>
    <row r="120" spans="2:64" x14ac:dyDescent="0.25">
      <c r="B120" s="80">
        <v>26</v>
      </c>
      <c r="C120" s="77" t="s">
        <v>129</v>
      </c>
      <c r="D120" s="78"/>
      <c r="E120" s="79"/>
      <c r="F120" s="85">
        <v>18</v>
      </c>
      <c r="G120" s="85">
        <v>18</v>
      </c>
      <c r="H120" s="85">
        <v>0</v>
      </c>
      <c r="I120" s="85">
        <v>18</v>
      </c>
      <c r="J120" s="85">
        <v>18</v>
      </c>
      <c r="K120" s="85">
        <v>0</v>
      </c>
      <c r="L120" s="85">
        <v>0</v>
      </c>
      <c r="M120" s="85">
        <v>0</v>
      </c>
      <c r="N120" s="85">
        <v>0</v>
      </c>
      <c r="O120" s="85">
        <v>0</v>
      </c>
      <c r="P120" s="85">
        <v>0</v>
      </c>
      <c r="Q120" s="85">
        <v>0</v>
      </c>
      <c r="R120" s="85">
        <v>0</v>
      </c>
      <c r="S120" s="85">
        <v>0</v>
      </c>
      <c r="T120" s="85">
        <v>0</v>
      </c>
      <c r="U120" s="85">
        <v>0</v>
      </c>
      <c r="V120" s="85">
        <v>0</v>
      </c>
      <c r="W120" s="85">
        <v>0</v>
      </c>
      <c r="X120" s="85">
        <v>0</v>
      </c>
      <c r="Y120" s="85">
        <v>0</v>
      </c>
      <c r="Z120" s="85">
        <v>0</v>
      </c>
      <c r="AA120" s="85">
        <v>0</v>
      </c>
      <c r="AB120" s="85">
        <v>0</v>
      </c>
      <c r="AC120" s="85">
        <v>0</v>
      </c>
      <c r="AD120" s="85">
        <v>0</v>
      </c>
      <c r="AE120" s="85">
        <v>0</v>
      </c>
      <c r="AF120" s="85">
        <v>0</v>
      </c>
      <c r="AG120" s="85">
        <v>0</v>
      </c>
      <c r="AH120" s="85">
        <v>0</v>
      </c>
      <c r="AI120" s="85">
        <v>0</v>
      </c>
      <c r="AJ120" s="85">
        <v>0</v>
      </c>
      <c r="AK120" s="85">
        <v>0</v>
      </c>
      <c r="AL120" s="85">
        <v>0</v>
      </c>
      <c r="AM120" s="85">
        <v>0</v>
      </c>
      <c r="AN120" s="85">
        <v>0</v>
      </c>
      <c r="AO120" s="85">
        <v>0</v>
      </c>
      <c r="AP120" s="85">
        <v>0</v>
      </c>
      <c r="AQ120" s="85">
        <v>0</v>
      </c>
      <c r="AR120" s="85">
        <v>0</v>
      </c>
      <c r="AS120" s="85">
        <v>0</v>
      </c>
      <c r="AT120" s="85">
        <v>0</v>
      </c>
      <c r="AU120" s="85">
        <v>0</v>
      </c>
      <c r="AV120" s="85">
        <v>0</v>
      </c>
      <c r="AW120" s="85">
        <v>0</v>
      </c>
      <c r="AX120" s="85">
        <v>0</v>
      </c>
      <c r="AY120" s="85">
        <v>0</v>
      </c>
      <c r="AZ120" s="85">
        <v>0</v>
      </c>
      <c r="BA120" s="85">
        <v>0</v>
      </c>
      <c r="BB120" s="85">
        <v>0</v>
      </c>
      <c r="BC120" s="85">
        <v>0</v>
      </c>
      <c r="BD120" s="85">
        <v>0</v>
      </c>
      <c r="BE120" s="85">
        <v>0</v>
      </c>
      <c r="BF120" s="85">
        <v>0</v>
      </c>
      <c r="BG120" s="85">
        <v>0</v>
      </c>
      <c r="BH120" s="85">
        <v>0</v>
      </c>
      <c r="BI120" s="85">
        <v>0</v>
      </c>
      <c r="BJ120" s="85">
        <v>0</v>
      </c>
      <c r="BK120" s="85">
        <v>0</v>
      </c>
      <c r="BL120" s="85">
        <v>0</v>
      </c>
    </row>
    <row r="121" spans="2:64" x14ac:dyDescent="0.25">
      <c r="B121" s="80">
        <v>27</v>
      </c>
      <c r="C121" s="77" t="s">
        <v>130</v>
      </c>
      <c r="D121" s="78"/>
      <c r="E121" s="79"/>
      <c r="F121" s="85">
        <v>58</v>
      </c>
      <c r="G121" s="85">
        <v>54</v>
      </c>
      <c r="H121" s="85">
        <v>58</v>
      </c>
      <c r="I121" s="85">
        <v>0</v>
      </c>
      <c r="J121" s="85">
        <v>58</v>
      </c>
      <c r="K121" s="85">
        <v>0</v>
      </c>
      <c r="L121" s="85">
        <v>0</v>
      </c>
      <c r="M121" s="85">
        <v>0</v>
      </c>
      <c r="N121" s="85">
        <v>0</v>
      </c>
      <c r="O121" s="85">
        <v>0</v>
      </c>
      <c r="P121" s="85">
        <v>0</v>
      </c>
      <c r="Q121" s="85">
        <v>0</v>
      </c>
      <c r="R121" s="85">
        <v>0</v>
      </c>
      <c r="S121" s="85">
        <v>0</v>
      </c>
      <c r="T121" s="85">
        <v>0</v>
      </c>
      <c r="U121" s="85">
        <v>0</v>
      </c>
      <c r="V121" s="85">
        <v>0</v>
      </c>
      <c r="W121" s="85">
        <v>0</v>
      </c>
      <c r="X121" s="85">
        <v>0</v>
      </c>
      <c r="Y121" s="85">
        <v>0</v>
      </c>
      <c r="Z121" s="85">
        <v>0</v>
      </c>
      <c r="AA121" s="85">
        <v>0</v>
      </c>
      <c r="AB121" s="85">
        <v>0</v>
      </c>
      <c r="AC121" s="85">
        <v>0</v>
      </c>
      <c r="AD121" s="85">
        <v>0</v>
      </c>
      <c r="AE121" s="85">
        <v>0</v>
      </c>
      <c r="AF121" s="85">
        <v>0</v>
      </c>
      <c r="AG121" s="85">
        <v>0</v>
      </c>
      <c r="AH121" s="85">
        <v>0</v>
      </c>
      <c r="AI121" s="85">
        <v>0</v>
      </c>
      <c r="AJ121" s="85">
        <v>0</v>
      </c>
      <c r="AK121" s="85">
        <v>0</v>
      </c>
      <c r="AL121" s="85">
        <v>0</v>
      </c>
      <c r="AM121" s="85">
        <v>0</v>
      </c>
      <c r="AN121" s="85">
        <v>0</v>
      </c>
      <c r="AO121" s="85">
        <v>0</v>
      </c>
      <c r="AP121" s="85">
        <v>0</v>
      </c>
      <c r="AQ121" s="85">
        <v>0</v>
      </c>
      <c r="AR121" s="85">
        <v>0</v>
      </c>
      <c r="AS121" s="85">
        <v>0</v>
      </c>
      <c r="AT121" s="85">
        <v>0</v>
      </c>
      <c r="AU121" s="85">
        <v>0</v>
      </c>
      <c r="AV121" s="85">
        <v>0</v>
      </c>
      <c r="AW121" s="85">
        <v>0</v>
      </c>
      <c r="AX121" s="85">
        <v>0</v>
      </c>
      <c r="AY121" s="85">
        <v>0</v>
      </c>
      <c r="AZ121" s="85">
        <v>0</v>
      </c>
      <c r="BA121" s="85">
        <v>0</v>
      </c>
      <c r="BB121" s="85">
        <v>0</v>
      </c>
      <c r="BC121" s="85">
        <v>0</v>
      </c>
      <c r="BD121" s="85">
        <v>0</v>
      </c>
      <c r="BE121" s="85">
        <v>0</v>
      </c>
      <c r="BF121" s="85">
        <v>0</v>
      </c>
      <c r="BG121" s="85">
        <v>0</v>
      </c>
      <c r="BH121" s="85">
        <v>0</v>
      </c>
      <c r="BI121" s="85">
        <v>0</v>
      </c>
      <c r="BJ121" s="85">
        <v>0</v>
      </c>
      <c r="BK121" s="85">
        <v>0</v>
      </c>
      <c r="BL121" s="85">
        <v>0</v>
      </c>
    </row>
    <row r="122" spans="2:64" x14ac:dyDescent="0.25">
      <c r="B122" s="80">
        <v>28</v>
      </c>
      <c r="C122" s="77" t="s">
        <v>131</v>
      </c>
      <c r="D122" s="78"/>
      <c r="E122" s="79"/>
      <c r="F122" s="85">
        <v>25</v>
      </c>
      <c r="G122" s="85">
        <v>25</v>
      </c>
      <c r="H122" s="85">
        <v>0</v>
      </c>
      <c r="I122" s="85">
        <v>25</v>
      </c>
      <c r="J122" s="85">
        <v>25</v>
      </c>
      <c r="K122" s="85">
        <v>0</v>
      </c>
      <c r="L122" s="85">
        <v>0</v>
      </c>
      <c r="M122" s="85">
        <v>0</v>
      </c>
      <c r="N122" s="85">
        <v>0</v>
      </c>
      <c r="O122" s="85">
        <v>0</v>
      </c>
      <c r="P122" s="85">
        <v>0</v>
      </c>
      <c r="Q122" s="85">
        <v>0</v>
      </c>
      <c r="R122" s="85">
        <v>0</v>
      </c>
      <c r="S122" s="85">
        <v>0</v>
      </c>
      <c r="T122" s="85">
        <v>0</v>
      </c>
      <c r="U122" s="85">
        <v>0</v>
      </c>
      <c r="V122" s="85">
        <v>0</v>
      </c>
      <c r="W122" s="85">
        <v>0</v>
      </c>
      <c r="X122" s="85">
        <v>0</v>
      </c>
      <c r="Y122" s="85">
        <v>0</v>
      </c>
      <c r="Z122" s="85">
        <v>0</v>
      </c>
      <c r="AA122" s="85">
        <v>0</v>
      </c>
      <c r="AB122" s="85">
        <v>0</v>
      </c>
      <c r="AC122" s="85">
        <v>0</v>
      </c>
      <c r="AD122" s="85">
        <v>0</v>
      </c>
      <c r="AE122" s="85">
        <v>0</v>
      </c>
      <c r="AF122" s="85">
        <v>0</v>
      </c>
      <c r="AG122" s="85">
        <v>0</v>
      </c>
      <c r="AH122" s="85">
        <v>0</v>
      </c>
      <c r="AI122" s="85">
        <v>0</v>
      </c>
      <c r="AJ122" s="85">
        <v>0</v>
      </c>
      <c r="AK122" s="85">
        <v>0</v>
      </c>
      <c r="AL122" s="85">
        <v>0</v>
      </c>
      <c r="AM122" s="85">
        <v>0</v>
      </c>
      <c r="AN122" s="85">
        <v>0</v>
      </c>
      <c r="AO122" s="85">
        <v>0</v>
      </c>
      <c r="AP122" s="85">
        <v>0</v>
      </c>
      <c r="AQ122" s="85">
        <v>0</v>
      </c>
      <c r="AR122" s="85">
        <v>0</v>
      </c>
      <c r="AS122" s="85">
        <v>0</v>
      </c>
      <c r="AT122" s="85">
        <v>0</v>
      </c>
      <c r="AU122" s="85">
        <v>0</v>
      </c>
      <c r="AV122" s="85">
        <v>0</v>
      </c>
      <c r="AW122" s="85">
        <v>0</v>
      </c>
      <c r="AX122" s="85">
        <v>0</v>
      </c>
      <c r="AY122" s="85">
        <v>0</v>
      </c>
      <c r="AZ122" s="85">
        <v>0</v>
      </c>
      <c r="BA122" s="85">
        <v>0</v>
      </c>
      <c r="BB122" s="85">
        <v>0</v>
      </c>
      <c r="BC122" s="85">
        <v>0</v>
      </c>
      <c r="BD122" s="85">
        <v>0</v>
      </c>
      <c r="BE122" s="85">
        <v>0</v>
      </c>
      <c r="BF122" s="85">
        <v>0</v>
      </c>
      <c r="BG122" s="85">
        <v>0</v>
      </c>
      <c r="BH122" s="85">
        <v>0</v>
      </c>
      <c r="BI122" s="85">
        <v>0</v>
      </c>
      <c r="BJ122" s="85">
        <v>0</v>
      </c>
      <c r="BK122" s="85">
        <v>0</v>
      </c>
      <c r="BL122" s="85">
        <v>0</v>
      </c>
    </row>
    <row r="123" spans="2:64" x14ac:dyDescent="0.25">
      <c r="B123" s="80">
        <v>29</v>
      </c>
      <c r="C123" s="77" t="s">
        <v>132</v>
      </c>
      <c r="D123" s="78"/>
      <c r="E123" s="79"/>
      <c r="F123" s="85">
        <v>0</v>
      </c>
      <c r="G123" s="85">
        <v>0</v>
      </c>
      <c r="H123" s="85">
        <v>0</v>
      </c>
      <c r="I123" s="85">
        <v>0</v>
      </c>
      <c r="J123" s="85">
        <v>0</v>
      </c>
      <c r="K123" s="85">
        <v>0</v>
      </c>
      <c r="L123" s="85">
        <v>0</v>
      </c>
      <c r="M123" s="85">
        <v>0</v>
      </c>
      <c r="N123" s="85">
        <v>0</v>
      </c>
      <c r="O123" s="85">
        <v>0</v>
      </c>
      <c r="P123" s="85">
        <v>0</v>
      </c>
      <c r="Q123" s="85">
        <v>0</v>
      </c>
      <c r="R123" s="85">
        <v>0</v>
      </c>
      <c r="S123" s="85">
        <v>0</v>
      </c>
      <c r="T123" s="85">
        <v>0</v>
      </c>
      <c r="U123" s="85">
        <v>0</v>
      </c>
      <c r="V123" s="85">
        <v>0</v>
      </c>
      <c r="W123" s="85">
        <v>0</v>
      </c>
      <c r="X123" s="85">
        <v>0</v>
      </c>
      <c r="Y123" s="85">
        <v>0</v>
      </c>
      <c r="Z123" s="85">
        <v>0</v>
      </c>
      <c r="AA123" s="85">
        <v>0</v>
      </c>
      <c r="AB123" s="85">
        <v>0</v>
      </c>
      <c r="AC123" s="85">
        <v>0</v>
      </c>
      <c r="AD123" s="85">
        <v>0</v>
      </c>
      <c r="AE123" s="85">
        <v>0</v>
      </c>
      <c r="AF123" s="85">
        <v>0</v>
      </c>
      <c r="AG123" s="85">
        <v>0</v>
      </c>
      <c r="AH123" s="85">
        <v>0</v>
      </c>
      <c r="AI123" s="85">
        <v>0</v>
      </c>
      <c r="AJ123" s="85">
        <v>0</v>
      </c>
      <c r="AK123" s="85">
        <v>0</v>
      </c>
      <c r="AL123" s="85">
        <v>0</v>
      </c>
      <c r="AM123" s="85">
        <v>0</v>
      </c>
      <c r="AN123" s="85">
        <v>0</v>
      </c>
      <c r="AO123" s="85">
        <v>0</v>
      </c>
      <c r="AP123" s="85">
        <v>0</v>
      </c>
      <c r="AQ123" s="85">
        <v>0</v>
      </c>
      <c r="AR123" s="85">
        <v>0</v>
      </c>
      <c r="AS123" s="85">
        <v>0</v>
      </c>
      <c r="AT123" s="85">
        <v>0</v>
      </c>
      <c r="AU123" s="85">
        <v>0</v>
      </c>
      <c r="AV123" s="85">
        <v>0</v>
      </c>
      <c r="AW123" s="85">
        <v>0</v>
      </c>
      <c r="AX123" s="85">
        <v>0</v>
      </c>
      <c r="AY123" s="85">
        <v>0</v>
      </c>
      <c r="AZ123" s="85">
        <v>0</v>
      </c>
      <c r="BA123" s="85">
        <v>0</v>
      </c>
      <c r="BB123" s="85">
        <v>0</v>
      </c>
      <c r="BC123" s="85">
        <v>0</v>
      </c>
      <c r="BD123" s="85">
        <v>0</v>
      </c>
      <c r="BE123" s="85">
        <v>0</v>
      </c>
      <c r="BF123" s="85">
        <v>0</v>
      </c>
      <c r="BG123" s="85">
        <v>0</v>
      </c>
      <c r="BH123" s="85">
        <v>0</v>
      </c>
      <c r="BI123" s="85">
        <v>0</v>
      </c>
      <c r="BJ123" s="85">
        <v>0</v>
      </c>
      <c r="BK123" s="85">
        <v>0</v>
      </c>
      <c r="BL123" s="85">
        <v>0</v>
      </c>
    </row>
    <row r="124" spans="2:64" x14ac:dyDescent="0.25">
      <c r="B124" s="80">
        <v>30</v>
      </c>
      <c r="C124" s="77" t="s">
        <v>133</v>
      </c>
      <c r="D124" s="78"/>
      <c r="E124" s="79"/>
      <c r="F124" s="85">
        <v>0</v>
      </c>
      <c r="G124" s="85">
        <v>0</v>
      </c>
      <c r="H124" s="85">
        <v>0</v>
      </c>
      <c r="I124" s="85">
        <v>0</v>
      </c>
      <c r="J124" s="85">
        <v>0</v>
      </c>
      <c r="K124" s="85">
        <v>0</v>
      </c>
      <c r="L124" s="85">
        <v>0</v>
      </c>
      <c r="M124" s="85">
        <v>0</v>
      </c>
      <c r="N124" s="85">
        <v>0</v>
      </c>
      <c r="O124" s="85">
        <v>0</v>
      </c>
      <c r="P124" s="85">
        <v>0</v>
      </c>
      <c r="Q124" s="85">
        <v>0</v>
      </c>
      <c r="R124" s="85">
        <v>0</v>
      </c>
      <c r="S124" s="85">
        <v>0</v>
      </c>
      <c r="T124" s="85">
        <v>0</v>
      </c>
      <c r="U124" s="85">
        <v>0</v>
      </c>
      <c r="V124" s="85">
        <v>0</v>
      </c>
      <c r="W124" s="85">
        <v>0</v>
      </c>
      <c r="X124" s="85">
        <v>0</v>
      </c>
      <c r="Y124" s="85">
        <v>0</v>
      </c>
      <c r="Z124" s="85">
        <v>0</v>
      </c>
      <c r="AA124" s="85">
        <v>0</v>
      </c>
      <c r="AB124" s="85">
        <v>0</v>
      </c>
      <c r="AC124" s="85">
        <v>0</v>
      </c>
      <c r="AD124" s="85">
        <v>0</v>
      </c>
      <c r="AE124" s="85">
        <v>0</v>
      </c>
      <c r="AF124" s="85">
        <v>0</v>
      </c>
      <c r="AG124" s="85">
        <v>0</v>
      </c>
      <c r="AH124" s="85">
        <v>0</v>
      </c>
      <c r="AI124" s="85">
        <v>0</v>
      </c>
      <c r="AJ124" s="85">
        <v>0</v>
      </c>
      <c r="AK124" s="85">
        <v>0</v>
      </c>
      <c r="AL124" s="85">
        <v>0</v>
      </c>
      <c r="AM124" s="85">
        <v>0</v>
      </c>
      <c r="AN124" s="85">
        <v>0</v>
      </c>
      <c r="AO124" s="85">
        <v>0</v>
      </c>
      <c r="AP124" s="85">
        <v>0</v>
      </c>
      <c r="AQ124" s="85">
        <v>0</v>
      </c>
      <c r="AR124" s="85">
        <v>0</v>
      </c>
      <c r="AS124" s="85">
        <v>0</v>
      </c>
      <c r="AT124" s="85">
        <v>0</v>
      </c>
      <c r="AU124" s="85">
        <v>0</v>
      </c>
      <c r="AV124" s="85">
        <v>0</v>
      </c>
      <c r="AW124" s="85">
        <v>0</v>
      </c>
      <c r="AX124" s="85">
        <v>0</v>
      </c>
      <c r="AY124" s="85">
        <v>0</v>
      </c>
      <c r="AZ124" s="85">
        <v>0</v>
      </c>
      <c r="BA124" s="85">
        <v>0</v>
      </c>
      <c r="BB124" s="85">
        <v>0</v>
      </c>
      <c r="BC124" s="85">
        <v>0</v>
      </c>
      <c r="BD124" s="85">
        <v>0</v>
      </c>
      <c r="BE124" s="85">
        <v>0</v>
      </c>
      <c r="BF124" s="85">
        <v>0</v>
      </c>
      <c r="BG124" s="85">
        <v>0</v>
      </c>
      <c r="BH124" s="85">
        <v>0</v>
      </c>
      <c r="BI124" s="85">
        <v>0</v>
      </c>
      <c r="BJ124" s="85">
        <v>0</v>
      </c>
      <c r="BK124" s="85">
        <v>0</v>
      </c>
      <c r="BL124" s="85">
        <v>0</v>
      </c>
    </row>
    <row r="125" spans="2:64" x14ac:dyDescent="0.25">
      <c r="B125" s="80">
        <v>31</v>
      </c>
      <c r="C125" s="77" t="s">
        <v>134</v>
      </c>
      <c r="D125" s="78"/>
      <c r="E125" s="79"/>
      <c r="F125" s="85">
        <v>8</v>
      </c>
      <c r="G125" s="85">
        <v>37</v>
      </c>
      <c r="H125" s="85">
        <v>30</v>
      </c>
      <c r="I125" s="85">
        <v>37</v>
      </c>
      <c r="J125" s="85">
        <v>45</v>
      </c>
      <c r="K125" s="85">
        <v>0</v>
      </c>
      <c r="L125" s="85">
        <v>0</v>
      </c>
      <c r="M125" s="85">
        <v>0</v>
      </c>
      <c r="N125" s="85">
        <v>0</v>
      </c>
      <c r="O125" s="85">
        <v>0</v>
      </c>
      <c r="P125" s="85">
        <v>0</v>
      </c>
      <c r="Q125" s="85">
        <v>0</v>
      </c>
      <c r="R125" s="85">
        <v>0</v>
      </c>
      <c r="S125" s="85">
        <v>0</v>
      </c>
      <c r="T125" s="85">
        <v>0</v>
      </c>
      <c r="U125" s="85">
        <v>0</v>
      </c>
      <c r="V125" s="85">
        <v>0</v>
      </c>
      <c r="W125" s="85">
        <v>0</v>
      </c>
      <c r="X125" s="85">
        <v>0</v>
      </c>
      <c r="Y125" s="85">
        <v>0</v>
      </c>
      <c r="Z125" s="85">
        <v>0</v>
      </c>
      <c r="AA125" s="85">
        <v>0</v>
      </c>
      <c r="AB125" s="85">
        <v>0</v>
      </c>
      <c r="AC125" s="85">
        <v>0</v>
      </c>
      <c r="AD125" s="85">
        <v>0</v>
      </c>
      <c r="AE125" s="85">
        <v>0</v>
      </c>
      <c r="AF125" s="85">
        <v>0</v>
      </c>
      <c r="AG125" s="85">
        <v>0</v>
      </c>
      <c r="AH125" s="85">
        <v>0</v>
      </c>
      <c r="AI125" s="85">
        <v>0</v>
      </c>
      <c r="AJ125" s="85">
        <v>0</v>
      </c>
      <c r="AK125" s="85">
        <v>0</v>
      </c>
      <c r="AL125" s="85">
        <v>0</v>
      </c>
      <c r="AM125" s="85">
        <v>0</v>
      </c>
      <c r="AN125" s="85">
        <v>0</v>
      </c>
      <c r="AO125" s="85">
        <v>0</v>
      </c>
      <c r="AP125" s="85">
        <v>0</v>
      </c>
      <c r="AQ125" s="85">
        <v>0</v>
      </c>
      <c r="AR125" s="85">
        <v>0</v>
      </c>
      <c r="AS125" s="85">
        <v>0</v>
      </c>
      <c r="AT125" s="85">
        <v>0</v>
      </c>
      <c r="AU125" s="85">
        <v>0</v>
      </c>
      <c r="AV125" s="85">
        <v>0</v>
      </c>
      <c r="AW125" s="85">
        <v>0</v>
      </c>
      <c r="AX125" s="85">
        <v>0</v>
      </c>
      <c r="AY125" s="85">
        <v>0</v>
      </c>
      <c r="AZ125" s="85">
        <v>0</v>
      </c>
      <c r="BA125" s="85">
        <v>0</v>
      </c>
      <c r="BB125" s="85">
        <v>0</v>
      </c>
      <c r="BC125" s="85">
        <v>0</v>
      </c>
      <c r="BD125" s="85">
        <v>0</v>
      </c>
      <c r="BE125" s="85">
        <v>0</v>
      </c>
      <c r="BF125" s="85">
        <v>0</v>
      </c>
      <c r="BG125" s="85">
        <v>0</v>
      </c>
      <c r="BH125" s="85">
        <v>0</v>
      </c>
      <c r="BI125" s="85">
        <v>0</v>
      </c>
      <c r="BJ125" s="85">
        <v>0</v>
      </c>
      <c r="BK125" s="85">
        <v>0</v>
      </c>
      <c r="BL125" s="85">
        <v>0</v>
      </c>
    </row>
    <row r="126" spans="2:64" x14ac:dyDescent="0.25">
      <c r="B126" s="80">
        <v>32</v>
      </c>
      <c r="C126" s="77" t="s">
        <v>135</v>
      </c>
      <c r="D126" s="78"/>
      <c r="E126" s="79"/>
      <c r="F126" s="85">
        <v>0</v>
      </c>
      <c r="G126" s="85">
        <v>0</v>
      </c>
      <c r="H126" s="85">
        <v>0</v>
      </c>
      <c r="I126" s="85">
        <v>0</v>
      </c>
      <c r="J126" s="85">
        <v>0</v>
      </c>
      <c r="K126" s="85">
        <v>0</v>
      </c>
      <c r="L126" s="85">
        <v>0</v>
      </c>
      <c r="M126" s="85">
        <v>0</v>
      </c>
      <c r="N126" s="85">
        <v>0</v>
      </c>
      <c r="O126" s="85">
        <v>0</v>
      </c>
      <c r="P126" s="85">
        <v>0</v>
      </c>
      <c r="Q126" s="85">
        <v>0</v>
      </c>
      <c r="R126" s="85">
        <v>0</v>
      </c>
      <c r="S126" s="85">
        <v>0</v>
      </c>
      <c r="T126" s="85">
        <v>0</v>
      </c>
      <c r="U126" s="85">
        <v>0</v>
      </c>
      <c r="V126" s="85">
        <v>0</v>
      </c>
      <c r="W126" s="85">
        <v>0</v>
      </c>
      <c r="X126" s="85">
        <v>0</v>
      </c>
      <c r="Y126" s="85">
        <v>0</v>
      </c>
      <c r="Z126" s="85">
        <v>0</v>
      </c>
      <c r="AA126" s="85">
        <v>0</v>
      </c>
      <c r="AB126" s="85">
        <v>0</v>
      </c>
      <c r="AC126" s="85">
        <v>0</v>
      </c>
      <c r="AD126" s="85">
        <v>0</v>
      </c>
      <c r="AE126" s="85">
        <v>0</v>
      </c>
      <c r="AF126" s="85">
        <v>0</v>
      </c>
      <c r="AG126" s="85">
        <v>0</v>
      </c>
      <c r="AH126" s="85">
        <v>0</v>
      </c>
      <c r="AI126" s="85">
        <v>0</v>
      </c>
      <c r="AJ126" s="85">
        <v>0</v>
      </c>
      <c r="AK126" s="85">
        <v>0</v>
      </c>
      <c r="AL126" s="85">
        <v>0</v>
      </c>
      <c r="AM126" s="85">
        <v>0</v>
      </c>
      <c r="AN126" s="85">
        <v>0</v>
      </c>
      <c r="AO126" s="85">
        <v>0</v>
      </c>
      <c r="AP126" s="85">
        <v>0</v>
      </c>
      <c r="AQ126" s="85">
        <v>0</v>
      </c>
      <c r="AR126" s="85">
        <v>0</v>
      </c>
      <c r="AS126" s="85">
        <v>0</v>
      </c>
      <c r="AT126" s="85">
        <v>0</v>
      </c>
      <c r="AU126" s="85">
        <v>0</v>
      </c>
      <c r="AV126" s="85">
        <v>0</v>
      </c>
      <c r="AW126" s="85">
        <v>0</v>
      </c>
      <c r="AX126" s="85">
        <v>0</v>
      </c>
      <c r="AY126" s="85">
        <v>0</v>
      </c>
      <c r="AZ126" s="85">
        <v>0</v>
      </c>
      <c r="BA126" s="85">
        <v>0</v>
      </c>
      <c r="BB126" s="85">
        <v>0</v>
      </c>
      <c r="BC126" s="85">
        <v>0</v>
      </c>
      <c r="BD126" s="85">
        <v>0</v>
      </c>
      <c r="BE126" s="85">
        <v>0</v>
      </c>
      <c r="BF126" s="85">
        <v>0</v>
      </c>
      <c r="BG126" s="85">
        <v>0</v>
      </c>
      <c r="BH126" s="85">
        <v>0</v>
      </c>
      <c r="BI126" s="85">
        <v>0</v>
      </c>
      <c r="BJ126" s="85">
        <v>0</v>
      </c>
      <c r="BK126" s="85">
        <v>0</v>
      </c>
      <c r="BL126" s="85">
        <v>0</v>
      </c>
    </row>
    <row r="127" spans="2:64" x14ac:dyDescent="0.25">
      <c r="B127" s="80">
        <v>33</v>
      </c>
      <c r="C127" s="77" t="s">
        <v>136</v>
      </c>
      <c r="D127" s="78"/>
      <c r="E127" s="79"/>
      <c r="F127" s="85">
        <v>8</v>
      </c>
      <c r="G127" s="85">
        <v>8</v>
      </c>
      <c r="H127" s="85">
        <v>0</v>
      </c>
      <c r="I127" s="85">
        <v>8</v>
      </c>
      <c r="J127" s="85">
        <v>8</v>
      </c>
      <c r="K127" s="85">
        <v>0</v>
      </c>
      <c r="L127" s="85">
        <v>0</v>
      </c>
      <c r="M127" s="85">
        <v>0</v>
      </c>
      <c r="N127" s="85">
        <v>0</v>
      </c>
      <c r="O127" s="85">
        <v>0</v>
      </c>
      <c r="P127" s="85">
        <v>0</v>
      </c>
      <c r="Q127" s="85">
        <v>0</v>
      </c>
      <c r="R127" s="85">
        <v>0</v>
      </c>
      <c r="S127" s="85">
        <v>0</v>
      </c>
      <c r="T127" s="85">
        <v>0</v>
      </c>
      <c r="U127" s="85">
        <v>0</v>
      </c>
      <c r="V127" s="85">
        <v>0</v>
      </c>
      <c r="W127" s="85">
        <v>0</v>
      </c>
      <c r="X127" s="85">
        <v>0</v>
      </c>
      <c r="Y127" s="85">
        <v>0</v>
      </c>
      <c r="Z127" s="85">
        <v>0</v>
      </c>
      <c r="AA127" s="85">
        <v>0</v>
      </c>
      <c r="AB127" s="85">
        <v>0</v>
      </c>
      <c r="AC127" s="85">
        <v>0</v>
      </c>
      <c r="AD127" s="85">
        <v>0</v>
      </c>
      <c r="AE127" s="85">
        <v>0</v>
      </c>
      <c r="AF127" s="85">
        <v>0</v>
      </c>
      <c r="AG127" s="85">
        <v>0</v>
      </c>
      <c r="AH127" s="85">
        <v>0</v>
      </c>
      <c r="AI127" s="85">
        <v>0</v>
      </c>
      <c r="AJ127" s="85">
        <v>0</v>
      </c>
      <c r="AK127" s="85">
        <v>0</v>
      </c>
      <c r="AL127" s="85">
        <v>0</v>
      </c>
      <c r="AM127" s="85">
        <v>0</v>
      </c>
      <c r="AN127" s="85">
        <v>0</v>
      </c>
      <c r="AO127" s="85">
        <v>0</v>
      </c>
      <c r="AP127" s="85">
        <v>0</v>
      </c>
      <c r="AQ127" s="85">
        <v>0</v>
      </c>
      <c r="AR127" s="85">
        <v>0</v>
      </c>
      <c r="AS127" s="85">
        <v>0</v>
      </c>
      <c r="AT127" s="85">
        <v>0</v>
      </c>
      <c r="AU127" s="85">
        <v>0</v>
      </c>
      <c r="AV127" s="85">
        <v>0</v>
      </c>
      <c r="AW127" s="85">
        <v>0</v>
      </c>
      <c r="AX127" s="85">
        <v>0</v>
      </c>
      <c r="AY127" s="85">
        <v>0</v>
      </c>
      <c r="AZ127" s="85">
        <v>0</v>
      </c>
      <c r="BA127" s="85">
        <v>0</v>
      </c>
      <c r="BB127" s="85">
        <v>0</v>
      </c>
      <c r="BC127" s="85">
        <v>0</v>
      </c>
      <c r="BD127" s="85">
        <v>0</v>
      </c>
      <c r="BE127" s="85">
        <v>0</v>
      </c>
      <c r="BF127" s="85">
        <v>0</v>
      </c>
      <c r="BG127" s="85">
        <v>0</v>
      </c>
      <c r="BH127" s="85">
        <v>0</v>
      </c>
      <c r="BI127" s="85">
        <v>0</v>
      </c>
      <c r="BJ127" s="85">
        <v>0</v>
      </c>
      <c r="BK127" s="85">
        <v>0</v>
      </c>
      <c r="BL127" s="85">
        <v>0</v>
      </c>
    </row>
    <row r="128" spans="2:64" x14ac:dyDescent="0.25">
      <c r="B128" s="80">
        <v>34</v>
      </c>
      <c r="C128" s="77" t="s">
        <v>137</v>
      </c>
      <c r="D128" s="78"/>
      <c r="E128" s="79"/>
      <c r="F128" s="85">
        <v>0</v>
      </c>
      <c r="G128" s="85">
        <v>0</v>
      </c>
      <c r="H128" s="85">
        <v>0</v>
      </c>
      <c r="I128" s="85">
        <v>0</v>
      </c>
      <c r="J128" s="85">
        <v>0</v>
      </c>
      <c r="K128" s="85">
        <v>0</v>
      </c>
      <c r="L128" s="85">
        <v>0</v>
      </c>
      <c r="M128" s="85">
        <v>0</v>
      </c>
      <c r="N128" s="85">
        <v>0</v>
      </c>
      <c r="O128" s="85">
        <v>0</v>
      </c>
      <c r="P128" s="85">
        <v>0</v>
      </c>
      <c r="Q128" s="85">
        <v>0</v>
      </c>
      <c r="R128" s="85">
        <v>0</v>
      </c>
      <c r="S128" s="85">
        <v>0</v>
      </c>
      <c r="T128" s="85">
        <v>0</v>
      </c>
      <c r="U128" s="85">
        <v>0</v>
      </c>
      <c r="V128" s="85">
        <v>0</v>
      </c>
      <c r="W128" s="85">
        <v>0</v>
      </c>
      <c r="X128" s="85">
        <v>0</v>
      </c>
      <c r="Y128" s="85">
        <v>0</v>
      </c>
      <c r="Z128" s="85">
        <v>0</v>
      </c>
      <c r="AA128" s="85">
        <v>0</v>
      </c>
      <c r="AB128" s="85">
        <v>0</v>
      </c>
      <c r="AC128" s="85">
        <v>0</v>
      </c>
      <c r="AD128" s="85">
        <v>0</v>
      </c>
      <c r="AE128" s="85">
        <v>0</v>
      </c>
      <c r="AF128" s="85">
        <v>0</v>
      </c>
      <c r="AG128" s="85">
        <v>0</v>
      </c>
      <c r="AH128" s="85">
        <v>0</v>
      </c>
      <c r="AI128" s="85">
        <v>0</v>
      </c>
      <c r="AJ128" s="85">
        <v>0</v>
      </c>
      <c r="AK128" s="85">
        <v>0</v>
      </c>
      <c r="AL128" s="85">
        <v>0</v>
      </c>
      <c r="AM128" s="85">
        <v>0</v>
      </c>
      <c r="AN128" s="85">
        <v>0</v>
      </c>
      <c r="AO128" s="85">
        <v>0</v>
      </c>
      <c r="AP128" s="85">
        <v>0</v>
      </c>
      <c r="AQ128" s="85">
        <v>0</v>
      </c>
      <c r="AR128" s="85">
        <v>0</v>
      </c>
      <c r="AS128" s="85">
        <v>0</v>
      </c>
      <c r="AT128" s="85">
        <v>0</v>
      </c>
      <c r="AU128" s="85">
        <v>0</v>
      </c>
      <c r="AV128" s="85">
        <v>0</v>
      </c>
      <c r="AW128" s="85">
        <v>0</v>
      </c>
      <c r="AX128" s="85">
        <v>0</v>
      </c>
      <c r="AY128" s="85">
        <v>0</v>
      </c>
      <c r="AZ128" s="85">
        <v>0</v>
      </c>
      <c r="BA128" s="85">
        <v>0</v>
      </c>
      <c r="BB128" s="85">
        <v>0</v>
      </c>
      <c r="BC128" s="85">
        <v>0</v>
      </c>
      <c r="BD128" s="85">
        <v>0</v>
      </c>
      <c r="BE128" s="85">
        <v>0</v>
      </c>
      <c r="BF128" s="85">
        <v>0</v>
      </c>
      <c r="BG128" s="85">
        <v>0</v>
      </c>
      <c r="BH128" s="85">
        <v>0</v>
      </c>
      <c r="BI128" s="85">
        <v>0</v>
      </c>
      <c r="BJ128" s="85">
        <v>0</v>
      </c>
      <c r="BK128" s="85">
        <v>0</v>
      </c>
      <c r="BL128" s="85">
        <v>0</v>
      </c>
    </row>
    <row r="129" spans="2:64" x14ac:dyDescent="0.25">
      <c r="B129" s="80">
        <v>35</v>
      </c>
      <c r="C129" s="77" t="s">
        <v>138</v>
      </c>
      <c r="D129" s="78"/>
      <c r="E129" s="79"/>
      <c r="F129" s="85">
        <v>0</v>
      </c>
      <c r="G129" s="85">
        <v>0</v>
      </c>
      <c r="H129" s="85">
        <v>0</v>
      </c>
      <c r="I129" s="85">
        <v>0</v>
      </c>
      <c r="J129" s="85">
        <v>0</v>
      </c>
      <c r="K129" s="85">
        <v>0</v>
      </c>
      <c r="L129" s="85">
        <v>0</v>
      </c>
      <c r="M129" s="85">
        <v>0</v>
      </c>
      <c r="N129" s="85">
        <v>0</v>
      </c>
      <c r="O129" s="85">
        <v>0</v>
      </c>
      <c r="P129" s="85">
        <v>0</v>
      </c>
      <c r="Q129" s="85">
        <v>0</v>
      </c>
      <c r="R129" s="85">
        <v>0</v>
      </c>
      <c r="S129" s="85">
        <v>0</v>
      </c>
      <c r="T129" s="85">
        <v>0</v>
      </c>
      <c r="U129" s="85">
        <v>0</v>
      </c>
      <c r="V129" s="85">
        <v>0</v>
      </c>
      <c r="W129" s="85">
        <v>0</v>
      </c>
      <c r="X129" s="85">
        <v>0</v>
      </c>
      <c r="Y129" s="85">
        <v>0</v>
      </c>
      <c r="Z129" s="85">
        <v>0</v>
      </c>
      <c r="AA129" s="85">
        <v>0</v>
      </c>
      <c r="AB129" s="85">
        <v>0</v>
      </c>
      <c r="AC129" s="85">
        <v>0</v>
      </c>
      <c r="AD129" s="85">
        <v>0</v>
      </c>
      <c r="AE129" s="85">
        <v>0</v>
      </c>
      <c r="AF129" s="85">
        <v>0</v>
      </c>
      <c r="AG129" s="85">
        <v>0</v>
      </c>
      <c r="AH129" s="85">
        <v>0</v>
      </c>
      <c r="AI129" s="85">
        <v>0</v>
      </c>
      <c r="AJ129" s="85">
        <v>0</v>
      </c>
      <c r="AK129" s="85">
        <v>0</v>
      </c>
      <c r="AL129" s="85">
        <v>0</v>
      </c>
      <c r="AM129" s="85">
        <v>0</v>
      </c>
      <c r="AN129" s="85">
        <v>0</v>
      </c>
      <c r="AO129" s="85">
        <v>0</v>
      </c>
      <c r="AP129" s="85">
        <v>0</v>
      </c>
      <c r="AQ129" s="85">
        <v>0</v>
      </c>
      <c r="AR129" s="85">
        <v>0</v>
      </c>
      <c r="AS129" s="85">
        <v>0</v>
      </c>
      <c r="AT129" s="85">
        <v>0</v>
      </c>
      <c r="AU129" s="85">
        <v>0</v>
      </c>
      <c r="AV129" s="85">
        <v>0</v>
      </c>
      <c r="AW129" s="85">
        <v>0</v>
      </c>
      <c r="AX129" s="85">
        <v>0</v>
      </c>
      <c r="AY129" s="85">
        <v>0</v>
      </c>
      <c r="AZ129" s="85">
        <v>0</v>
      </c>
      <c r="BA129" s="85">
        <v>0</v>
      </c>
      <c r="BB129" s="85">
        <v>0</v>
      </c>
      <c r="BC129" s="85">
        <v>0</v>
      </c>
      <c r="BD129" s="85">
        <v>0</v>
      </c>
      <c r="BE129" s="85">
        <v>0</v>
      </c>
      <c r="BF129" s="85">
        <v>0</v>
      </c>
      <c r="BG129" s="85">
        <v>0</v>
      </c>
      <c r="BH129" s="85">
        <v>0</v>
      </c>
      <c r="BI129" s="85">
        <v>0</v>
      </c>
      <c r="BJ129" s="85">
        <v>0</v>
      </c>
      <c r="BK129" s="85">
        <v>0</v>
      </c>
      <c r="BL129" s="85">
        <v>0</v>
      </c>
    </row>
    <row r="130" spans="2:64" x14ac:dyDescent="0.25">
      <c r="B130" s="80">
        <v>36</v>
      </c>
      <c r="C130" s="77" t="s">
        <v>139</v>
      </c>
      <c r="D130" s="78"/>
      <c r="E130" s="79"/>
      <c r="F130" s="85">
        <v>0</v>
      </c>
      <c r="G130" s="85">
        <v>0</v>
      </c>
      <c r="H130" s="85">
        <v>0</v>
      </c>
      <c r="I130" s="85">
        <v>0</v>
      </c>
      <c r="J130" s="85">
        <v>0</v>
      </c>
      <c r="K130" s="85">
        <v>0</v>
      </c>
      <c r="L130" s="85">
        <v>0</v>
      </c>
      <c r="M130" s="85">
        <v>0</v>
      </c>
      <c r="N130" s="85">
        <v>0</v>
      </c>
      <c r="O130" s="85">
        <v>0</v>
      </c>
      <c r="P130" s="85">
        <v>0</v>
      </c>
      <c r="Q130" s="85">
        <v>0</v>
      </c>
      <c r="R130" s="85">
        <v>0</v>
      </c>
      <c r="S130" s="85">
        <v>0</v>
      </c>
      <c r="T130" s="85">
        <v>0</v>
      </c>
      <c r="U130" s="85">
        <v>0</v>
      </c>
      <c r="V130" s="85">
        <v>0</v>
      </c>
      <c r="W130" s="85">
        <v>0</v>
      </c>
      <c r="X130" s="85">
        <v>0</v>
      </c>
      <c r="Y130" s="85">
        <v>0</v>
      </c>
      <c r="Z130" s="85">
        <v>0</v>
      </c>
      <c r="AA130" s="85">
        <v>0</v>
      </c>
      <c r="AB130" s="85">
        <v>0</v>
      </c>
      <c r="AC130" s="85">
        <v>0</v>
      </c>
      <c r="AD130" s="85">
        <v>0</v>
      </c>
      <c r="AE130" s="85">
        <v>0</v>
      </c>
      <c r="AF130" s="85">
        <v>0</v>
      </c>
      <c r="AG130" s="85">
        <v>0</v>
      </c>
      <c r="AH130" s="85">
        <v>0</v>
      </c>
      <c r="AI130" s="85">
        <v>0</v>
      </c>
      <c r="AJ130" s="85">
        <v>0</v>
      </c>
      <c r="AK130" s="85">
        <v>0</v>
      </c>
      <c r="AL130" s="85">
        <v>0</v>
      </c>
      <c r="AM130" s="85">
        <v>0</v>
      </c>
      <c r="AN130" s="85">
        <v>0</v>
      </c>
      <c r="AO130" s="85">
        <v>0</v>
      </c>
      <c r="AP130" s="85">
        <v>0</v>
      </c>
      <c r="AQ130" s="85">
        <v>0</v>
      </c>
      <c r="AR130" s="85">
        <v>0</v>
      </c>
      <c r="AS130" s="85">
        <v>0</v>
      </c>
      <c r="AT130" s="85">
        <v>0</v>
      </c>
      <c r="AU130" s="85">
        <v>0</v>
      </c>
      <c r="AV130" s="85">
        <v>0</v>
      </c>
      <c r="AW130" s="85">
        <v>0</v>
      </c>
      <c r="AX130" s="85">
        <v>0</v>
      </c>
      <c r="AY130" s="85">
        <v>0</v>
      </c>
      <c r="AZ130" s="85">
        <v>0</v>
      </c>
      <c r="BA130" s="85">
        <v>0</v>
      </c>
      <c r="BB130" s="85">
        <v>0</v>
      </c>
      <c r="BC130" s="85">
        <v>0</v>
      </c>
      <c r="BD130" s="85">
        <v>0</v>
      </c>
      <c r="BE130" s="85">
        <v>0</v>
      </c>
      <c r="BF130" s="85">
        <v>0</v>
      </c>
      <c r="BG130" s="85">
        <v>0</v>
      </c>
      <c r="BH130" s="85">
        <v>0</v>
      </c>
      <c r="BI130" s="85">
        <v>0</v>
      </c>
      <c r="BJ130" s="85">
        <v>0</v>
      </c>
      <c r="BK130" s="85">
        <v>0</v>
      </c>
      <c r="BL130" s="85">
        <v>0</v>
      </c>
    </row>
    <row r="131" spans="2:64" x14ac:dyDescent="0.25">
      <c r="B131" s="80">
        <v>37</v>
      </c>
      <c r="C131" s="77" t="s">
        <v>140</v>
      </c>
      <c r="D131" s="78"/>
      <c r="E131" s="79"/>
      <c r="F131" s="85">
        <v>0</v>
      </c>
      <c r="G131" s="85">
        <v>0</v>
      </c>
      <c r="H131" s="85">
        <v>0</v>
      </c>
      <c r="I131" s="85">
        <v>0</v>
      </c>
      <c r="J131" s="85">
        <v>0</v>
      </c>
      <c r="K131" s="85">
        <v>0</v>
      </c>
      <c r="L131" s="85">
        <v>0</v>
      </c>
      <c r="M131" s="85">
        <v>0</v>
      </c>
      <c r="N131" s="85">
        <v>0</v>
      </c>
      <c r="O131" s="85">
        <v>0</v>
      </c>
      <c r="P131" s="85">
        <v>0</v>
      </c>
      <c r="Q131" s="85">
        <v>0</v>
      </c>
      <c r="R131" s="85">
        <v>0</v>
      </c>
      <c r="S131" s="85">
        <v>0</v>
      </c>
      <c r="T131" s="85">
        <v>0</v>
      </c>
      <c r="U131" s="85">
        <v>0</v>
      </c>
      <c r="V131" s="85">
        <v>0</v>
      </c>
      <c r="W131" s="85">
        <v>0</v>
      </c>
      <c r="X131" s="85">
        <v>0</v>
      </c>
      <c r="Y131" s="85">
        <v>0</v>
      </c>
      <c r="Z131" s="85">
        <v>0</v>
      </c>
      <c r="AA131" s="85">
        <v>0</v>
      </c>
      <c r="AB131" s="85">
        <v>0</v>
      </c>
      <c r="AC131" s="85">
        <v>0</v>
      </c>
      <c r="AD131" s="85">
        <v>0</v>
      </c>
      <c r="AE131" s="85">
        <v>0</v>
      </c>
      <c r="AF131" s="85">
        <v>0</v>
      </c>
      <c r="AG131" s="85">
        <v>0</v>
      </c>
      <c r="AH131" s="85">
        <v>0</v>
      </c>
      <c r="AI131" s="85">
        <v>0</v>
      </c>
      <c r="AJ131" s="85">
        <v>0</v>
      </c>
      <c r="AK131" s="85">
        <v>0</v>
      </c>
      <c r="AL131" s="85">
        <v>0</v>
      </c>
      <c r="AM131" s="85">
        <v>0</v>
      </c>
      <c r="AN131" s="85">
        <v>0</v>
      </c>
      <c r="AO131" s="85">
        <v>0</v>
      </c>
      <c r="AP131" s="85">
        <v>0</v>
      </c>
      <c r="AQ131" s="85">
        <v>0</v>
      </c>
      <c r="AR131" s="85">
        <v>0</v>
      </c>
      <c r="AS131" s="85">
        <v>0</v>
      </c>
      <c r="AT131" s="85">
        <v>0</v>
      </c>
      <c r="AU131" s="85">
        <v>0</v>
      </c>
      <c r="AV131" s="85">
        <v>0</v>
      </c>
      <c r="AW131" s="85">
        <v>0</v>
      </c>
      <c r="AX131" s="85">
        <v>0</v>
      </c>
      <c r="AY131" s="85">
        <v>0</v>
      </c>
      <c r="AZ131" s="85">
        <v>0</v>
      </c>
      <c r="BA131" s="85">
        <v>0</v>
      </c>
      <c r="BB131" s="85">
        <v>0</v>
      </c>
      <c r="BC131" s="85">
        <v>0</v>
      </c>
      <c r="BD131" s="85">
        <v>0</v>
      </c>
      <c r="BE131" s="85">
        <v>0</v>
      </c>
      <c r="BF131" s="85">
        <v>0</v>
      </c>
      <c r="BG131" s="85">
        <v>0</v>
      </c>
      <c r="BH131" s="85">
        <v>0</v>
      </c>
      <c r="BI131" s="85">
        <v>0</v>
      </c>
      <c r="BJ131" s="85">
        <v>0</v>
      </c>
      <c r="BK131" s="85">
        <v>0</v>
      </c>
      <c r="BL131" s="85">
        <v>0</v>
      </c>
    </row>
    <row r="132" spans="2:64" x14ac:dyDescent="0.25">
      <c r="B132" s="80">
        <v>38</v>
      </c>
      <c r="C132" s="77" t="s">
        <v>141</v>
      </c>
      <c r="D132" s="78"/>
      <c r="E132" s="79"/>
      <c r="F132" s="85">
        <v>0</v>
      </c>
      <c r="G132" s="85">
        <v>0</v>
      </c>
      <c r="H132" s="85">
        <v>0</v>
      </c>
      <c r="I132" s="85">
        <v>0</v>
      </c>
      <c r="J132" s="85">
        <v>0</v>
      </c>
      <c r="K132" s="85">
        <v>0</v>
      </c>
      <c r="L132" s="85">
        <v>0</v>
      </c>
      <c r="M132" s="85">
        <v>0</v>
      </c>
      <c r="N132" s="85">
        <v>0</v>
      </c>
      <c r="O132" s="85">
        <v>0</v>
      </c>
      <c r="P132" s="85">
        <v>0</v>
      </c>
      <c r="Q132" s="85">
        <v>0</v>
      </c>
      <c r="R132" s="85">
        <v>0</v>
      </c>
      <c r="S132" s="85">
        <v>0</v>
      </c>
      <c r="T132" s="85">
        <v>0</v>
      </c>
      <c r="U132" s="85">
        <v>0</v>
      </c>
      <c r="V132" s="85">
        <v>0</v>
      </c>
      <c r="W132" s="85">
        <v>0</v>
      </c>
      <c r="X132" s="85">
        <v>0</v>
      </c>
      <c r="Y132" s="85">
        <v>0</v>
      </c>
      <c r="Z132" s="85">
        <v>0</v>
      </c>
      <c r="AA132" s="85">
        <v>0</v>
      </c>
      <c r="AB132" s="85">
        <v>0</v>
      </c>
      <c r="AC132" s="85">
        <v>0</v>
      </c>
      <c r="AD132" s="85">
        <v>0</v>
      </c>
      <c r="AE132" s="85">
        <v>0</v>
      </c>
      <c r="AF132" s="85">
        <v>0</v>
      </c>
      <c r="AG132" s="85">
        <v>0</v>
      </c>
      <c r="AH132" s="85">
        <v>0</v>
      </c>
      <c r="AI132" s="85">
        <v>0</v>
      </c>
      <c r="AJ132" s="85">
        <v>0</v>
      </c>
      <c r="AK132" s="85">
        <v>0</v>
      </c>
      <c r="AL132" s="85">
        <v>0</v>
      </c>
      <c r="AM132" s="85">
        <v>0</v>
      </c>
      <c r="AN132" s="85">
        <v>0</v>
      </c>
      <c r="AO132" s="85">
        <v>0</v>
      </c>
      <c r="AP132" s="85">
        <v>0</v>
      </c>
      <c r="AQ132" s="85">
        <v>0</v>
      </c>
      <c r="AR132" s="85">
        <v>0</v>
      </c>
      <c r="AS132" s="85">
        <v>0</v>
      </c>
      <c r="AT132" s="85">
        <v>0</v>
      </c>
      <c r="AU132" s="85">
        <v>0</v>
      </c>
      <c r="AV132" s="85">
        <v>0</v>
      </c>
      <c r="AW132" s="85">
        <v>0</v>
      </c>
      <c r="AX132" s="85">
        <v>0</v>
      </c>
      <c r="AY132" s="85">
        <v>0</v>
      </c>
      <c r="AZ132" s="85">
        <v>0</v>
      </c>
      <c r="BA132" s="85">
        <v>0</v>
      </c>
      <c r="BB132" s="85">
        <v>0</v>
      </c>
      <c r="BC132" s="85">
        <v>0</v>
      </c>
      <c r="BD132" s="85">
        <v>0</v>
      </c>
      <c r="BE132" s="85">
        <v>0</v>
      </c>
      <c r="BF132" s="85">
        <v>0</v>
      </c>
      <c r="BG132" s="85">
        <v>0</v>
      </c>
      <c r="BH132" s="85">
        <v>0</v>
      </c>
      <c r="BI132" s="85">
        <v>0</v>
      </c>
      <c r="BJ132" s="85">
        <v>0</v>
      </c>
      <c r="BK132" s="85">
        <v>0</v>
      </c>
      <c r="BL132" s="85">
        <v>0</v>
      </c>
    </row>
    <row r="133" spans="2:64" x14ac:dyDescent="0.25">
      <c r="B133" s="80">
        <v>39</v>
      </c>
      <c r="C133" s="77" t="s">
        <v>142</v>
      </c>
      <c r="D133" s="78"/>
      <c r="E133" s="79"/>
      <c r="F133" s="85">
        <v>0</v>
      </c>
      <c r="G133" s="85">
        <v>0</v>
      </c>
      <c r="H133" s="85">
        <v>0</v>
      </c>
      <c r="I133" s="85">
        <v>0</v>
      </c>
      <c r="J133" s="85">
        <v>0</v>
      </c>
      <c r="K133" s="85">
        <v>0</v>
      </c>
      <c r="L133" s="85">
        <v>0</v>
      </c>
      <c r="M133" s="85">
        <v>0</v>
      </c>
      <c r="N133" s="85">
        <v>0</v>
      </c>
      <c r="O133" s="85">
        <v>0</v>
      </c>
      <c r="P133" s="85">
        <v>0</v>
      </c>
      <c r="Q133" s="85">
        <v>0</v>
      </c>
      <c r="R133" s="85">
        <v>0</v>
      </c>
      <c r="S133" s="85">
        <v>0</v>
      </c>
      <c r="T133" s="85">
        <v>0</v>
      </c>
      <c r="U133" s="85">
        <v>0</v>
      </c>
      <c r="V133" s="85">
        <v>0</v>
      </c>
      <c r="W133" s="85">
        <v>0</v>
      </c>
      <c r="X133" s="85">
        <v>0</v>
      </c>
      <c r="Y133" s="85">
        <v>0</v>
      </c>
      <c r="Z133" s="85">
        <v>0</v>
      </c>
      <c r="AA133" s="85">
        <v>0</v>
      </c>
      <c r="AB133" s="85">
        <v>0</v>
      </c>
      <c r="AC133" s="85">
        <v>0</v>
      </c>
      <c r="AD133" s="85">
        <v>0</v>
      </c>
      <c r="AE133" s="85">
        <v>0</v>
      </c>
      <c r="AF133" s="85">
        <v>0</v>
      </c>
      <c r="AG133" s="85">
        <v>0</v>
      </c>
      <c r="AH133" s="85">
        <v>0</v>
      </c>
      <c r="AI133" s="85">
        <v>0</v>
      </c>
      <c r="AJ133" s="85">
        <v>0</v>
      </c>
      <c r="AK133" s="85">
        <v>0</v>
      </c>
      <c r="AL133" s="85">
        <v>0</v>
      </c>
      <c r="AM133" s="85">
        <v>0</v>
      </c>
      <c r="AN133" s="85">
        <v>0</v>
      </c>
      <c r="AO133" s="85">
        <v>0</v>
      </c>
      <c r="AP133" s="85">
        <v>0</v>
      </c>
      <c r="AQ133" s="85">
        <v>0</v>
      </c>
      <c r="AR133" s="85">
        <v>0</v>
      </c>
      <c r="AS133" s="85">
        <v>0</v>
      </c>
      <c r="AT133" s="85">
        <v>0</v>
      </c>
      <c r="AU133" s="85">
        <v>0</v>
      </c>
      <c r="AV133" s="85">
        <v>0</v>
      </c>
      <c r="AW133" s="85">
        <v>0</v>
      </c>
      <c r="AX133" s="85">
        <v>0</v>
      </c>
      <c r="AY133" s="85">
        <v>0</v>
      </c>
      <c r="AZ133" s="85">
        <v>0</v>
      </c>
      <c r="BA133" s="85">
        <v>0</v>
      </c>
      <c r="BB133" s="85">
        <v>0</v>
      </c>
      <c r="BC133" s="85">
        <v>0</v>
      </c>
      <c r="BD133" s="85">
        <v>0</v>
      </c>
      <c r="BE133" s="85">
        <v>0</v>
      </c>
      <c r="BF133" s="85">
        <v>0</v>
      </c>
      <c r="BG133" s="85">
        <v>0</v>
      </c>
      <c r="BH133" s="85">
        <v>0</v>
      </c>
      <c r="BI133" s="85">
        <v>0</v>
      </c>
      <c r="BJ133" s="85">
        <v>0</v>
      </c>
      <c r="BK133" s="85">
        <v>0</v>
      </c>
      <c r="BL133" s="85">
        <v>0</v>
      </c>
    </row>
    <row r="134" spans="2:64" x14ac:dyDescent="0.25">
      <c r="B134" s="80">
        <v>40</v>
      </c>
      <c r="C134" s="77" t="s">
        <v>143</v>
      </c>
      <c r="D134" s="78"/>
      <c r="E134" s="79"/>
      <c r="F134" s="85">
        <v>0</v>
      </c>
      <c r="G134" s="85">
        <v>0</v>
      </c>
      <c r="H134" s="85">
        <v>0</v>
      </c>
      <c r="I134" s="85">
        <v>0</v>
      </c>
      <c r="J134" s="85">
        <v>0</v>
      </c>
      <c r="K134" s="85">
        <v>0</v>
      </c>
      <c r="L134" s="85">
        <v>0</v>
      </c>
      <c r="M134" s="85">
        <v>0</v>
      </c>
      <c r="N134" s="85">
        <v>0</v>
      </c>
      <c r="O134" s="85">
        <v>0</v>
      </c>
      <c r="P134" s="85">
        <v>0</v>
      </c>
      <c r="Q134" s="85">
        <v>0</v>
      </c>
      <c r="R134" s="85">
        <v>0</v>
      </c>
      <c r="S134" s="85">
        <v>0</v>
      </c>
      <c r="T134" s="85">
        <v>0</v>
      </c>
      <c r="U134" s="85">
        <v>0</v>
      </c>
      <c r="V134" s="85">
        <v>0</v>
      </c>
      <c r="W134" s="85">
        <v>0</v>
      </c>
      <c r="X134" s="85">
        <v>0</v>
      </c>
      <c r="Y134" s="85">
        <v>0</v>
      </c>
      <c r="Z134" s="85">
        <v>0</v>
      </c>
      <c r="AA134" s="85">
        <v>0</v>
      </c>
      <c r="AB134" s="85">
        <v>0</v>
      </c>
      <c r="AC134" s="85">
        <v>0</v>
      </c>
      <c r="AD134" s="85">
        <v>0</v>
      </c>
      <c r="AE134" s="85">
        <v>0</v>
      </c>
      <c r="AF134" s="85">
        <v>0</v>
      </c>
      <c r="AG134" s="85">
        <v>0</v>
      </c>
      <c r="AH134" s="85">
        <v>0</v>
      </c>
      <c r="AI134" s="85">
        <v>0</v>
      </c>
      <c r="AJ134" s="85">
        <v>0</v>
      </c>
      <c r="AK134" s="85">
        <v>0</v>
      </c>
      <c r="AL134" s="85">
        <v>0</v>
      </c>
      <c r="AM134" s="85">
        <v>0</v>
      </c>
      <c r="AN134" s="85">
        <v>0</v>
      </c>
      <c r="AO134" s="85">
        <v>0</v>
      </c>
      <c r="AP134" s="85">
        <v>0</v>
      </c>
      <c r="AQ134" s="85">
        <v>0</v>
      </c>
      <c r="AR134" s="85">
        <v>0</v>
      </c>
      <c r="AS134" s="85">
        <v>0</v>
      </c>
      <c r="AT134" s="85">
        <v>0</v>
      </c>
      <c r="AU134" s="85">
        <v>0</v>
      </c>
      <c r="AV134" s="85">
        <v>0</v>
      </c>
      <c r="AW134" s="85">
        <v>0</v>
      </c>
      <c r="AX134" s="85">
        <v>0</v>
      </c>
      <c r="AY134" s="85">
        <v>0</v>
      </c>
      <c r="AZ134" s="85">
        <v>0</v>
      </c>
      <c r="BA134" s="85">
        <v>0</v>
      </c>
      <c r="BB134" s="85">
        <v>0</v>
      </c>
      <c r="BC134" s="85">
        <v>0</v>
      </c>
      <c r="BD134" s="85">
        <v>0</v>
      </c>
      <c r="BE134" s="85">
        <v>0</v>
      </c>
      <c r="BF134" s="85">
        <v>0</v>
      </c>
      <c r="BG134" s="85">
        <v>0</v>
      </c>
      <c r="BH134" s="85">
        <v>0</v>
      </c>
      <c r="BI134" s="85">
        <v>0</v>
      </c>
      <c r="BJ134" s="85">
        <v>0</v>
      </c>
      <c r="BK134" s="85">
        <v>0</v>
      </c>
      <c r="BL134" s="85">
        <v>0</v>
      </c>
    </row>
    <row r="135" spans="2:64" x14ac:dyDescent="0.25">
      <c r="B135" s="80">
        <v>41</v>
      </c>
      <c r="C135" s="77" t="s">
        <v>144</v>
      </c>
      <c r="D135" s="78"/>
      <c r="E135" s="79"/>
      <c r="F135" s="85">
        <v>0</v>
      </c>
      <c r="G135" s="85">
        <v>0</v>
      </c>
      <c r="H135" s="85">
        <v>0</v>
      </c>
      <c r="I135" s="85">
        <v>0</v>
      </c>
      <c r="J135" s="85">
        <v>0</v>
      </c>
      <c r="K135" s="85">
        <v>0</v>
      </c>
      <c r="L135" s="85">
        <v>0</v>
      </c>
      <c r="M135" s="85">
        <v>0</v>
      </c>
      <c r="N135" s="85">
        <v>0</v>
      </c>
      <c r="O135" s="85">
        <v>0</v>
      </c>
      <c r="P135" s="85">
        <v>0</v>
      </c>
      <c r="Q135" s="85">
        <v>0</v>
      </c>
      <c r="R135" s="85">
        <v>0</v>
      </c>
      <c r="S135" s="85">
        <v>0</v>
      </c>
      <c r="T135" s="85">
        <v>0</v>
      </c>
      <c r="U135" s="85">
        <v>0</v>
      </c>
      <c r="V135" s="85">
        <v>0</v>
      </c>
      <c r="W135" s="85">
        <v>0</v>
      </c>
      <c r="X135" s="85">
        <v>0</v>
      </c>
      <c r="Y135" s="85">
        <v>0</v>
      </c>
      <c r="Z135" s="85">
        <v>0</v>
      </c>
      <c r="AA135" s="85">
        <v>0</v>
      </c>
      <c r="AB135" s="85">
        <v>0</v>
      </c>
      <c r="AC135" s="85">
        <v>0</v>
      </c>
      <c r="AD135" s="85">
        <v>0</v>
      </c>
      <c r="AE135" s="85">
        <v>0</v>
      </c>
      <c r="AF135" s="85">
        <v>0</v>
      </c>
      <c r="AG135" s="85">
        <v>0</v>
      </c>
      <c r="AH135" s="85">
        <v>0</v>
      </c>
      <c r="AI135" s="85">
        <v>0</v>
      </c>
      <c r="AJ135" s="85">
        <v>0</v>
      </c>
      <c r="AK135" s="85">
        <v>0</v>
      </c>
      <c r="AL135" s="85">
        <v>0</v>
      </c>
      <c r="AM135" s="85">
        <v>0</v>
      </c>
      <c r="AN135" s="85">
        <v>0</v>
      </c>
      <c r="AO135" s="85">
        <v>0</v>
      </c>
      <c r="AP135" s="85">
        <v>0</v>
      </c>
      <c r="AQ135" s="85">
        <v>0</v>
      </c>
      <c r="AR135" s="85">
        <v>0</v>
      </c>
      <c r="AS135" s="85">
        <v>0</v>
      </c>
      <c r="AT135" s="85">
        <v>0</v>
      </c>
      <c r="AU135" s="85">
        <v>0</v>
      </c>
      <c r="AV135" s="85">
        <v>0</v>
      </c>
      <c r="AW135" s="85">
        <v>0</v>
      </c>
      <c r="AX135" s="85">
        <v>0</v>
      </c>
      <c r="AY135" s="85">
        <v>0</v>
      </c>
      <c r="AZ135" s="85">
        <v>0</v>
      </c>
      <c r="BA135" s="85">
        <v>0</v>
      </c>
      <c r="BB135" s="85">
        <v>0</v>
      </c>
      <c r="BC135" s="85">
        <v>0</v>
      </c>
      <c r="BD135" s="85">
        <v>0</v>
      </c>
      <c r="BE135" s="85">
        <v>0</v>
      </c>
      <c r="BF135" s="85">
        <v>0</v>
      </c>
      <c r="BG135" s="85">
        <v>0</v>
      </c>
      <c r="BH135" s="85">
        <v>0</v>
      </c>
      <c r="BI135" s="85">
        <v>0</v>
      </c>
      <c r="BJ135" s="85">
        <v>0</v>
      </c>
      <c r="BK135" s="85">
        <v>0</v>
      </c>
      <c r="BL135" s="85">
        <v>0</v>
      </c>
    </row>
    <row r="136" spans="2:64" x14ac:dyDescent="0.25">
      <c r="B136" s="80">
        <v>42</v>
      </c>
      <c r="C136" s="77" t="s">
        <v>145</v>
      </c>
      <c r="D136" s="78"/>
      <c r="E136" s="79"/>
      <c r="F136" s="85">
        <v>0</v>
      </c>
      <c r="G136" s="85">
        <v>14</v>
      </c>
      <c r="H136" s="85">
        <v>14</v>
      </c>
      <c r="I136" s="85">
        <v>14</v>
      </c>
      <c r="J136" s="85">
        <v>14</v>
      </c>
      <c r="K136" s="85">
        <v>0</v>
      </c>
      <c r="L136" s="85">
        <v>0</v>
      </c>
      <c r="M136" s="85">
        <v>0</v>
      </c>
      <c r="N136" s="85">
        <v>0</v>
      </c>
      <c r="O136" s="85">
        <v>0</v>
      </c>
      <c r="P136" s="85">
        <v>0</v>
      </c>
      <c r="Q136" s="85">
        <v>0</v>
      </c>
      <c r="R136" s="85">
        <v>0</v>
      </c>
      <c r="S136" s="85">
        <v>0</v>
      </c>
      <c r="T136" s="85">
        <v>0</v>
      </c>
      <c r="U136" s="85">
        <v>0</v>
      </c>
      <c r="V136" s="85">
        <v>0</v>
      </c>
      <c r="W136" s="85">
        <v>0</v>
      </c>
      <c r="X136" s="85">
        <v>0</v>
      </c>
      <c r="Y136" s="85">
        <v>0</v>
      </c>
      <c r="Z136" s="85">
        <v>0</v>
      </c>
      <c r="AA136" s="85">
        <v>0</v>
      </c>
      <c r="AB136" s="85">
        <v>0</v>
      </c>
      <c r="AC136" s="85">
        <v>0</v>
      </c>
      <c r="AD136" s="85">
        <v>0</v>
      </c>
      <c r="AE136" s="85">
        <v>0</v>
      </c>
      <c r="AF136" s="85">
        <v>0</v>
      </c>
      <c r="AG136" s="85">
        <v>0</v>
      </c>
      <c r="AH136" s="85">
        <v>0</v>
      </c>
      <c r="AI136" s="85">
        <v>0</v>
      </c>
      <c r="AJ136" s="85">
        <v>0</v>
      </c>
      <c r="AK136" s="85">
        <v>0</v>
      </c>
      <c r="AL136" s="85">
        <v>0</v>
      </c>
      <c r="AM136" s="85">
        <v>0</v>
      </c>
      <c r="AN136" s="85">
        <v>0</v>
      </c>
      <c r="AO136" s="85">
        <v>0</v>
      </c>
      <c r="AP136" s="85">
        <v>0</v>
      </c>
      <c r="AQ136" s="85">
        <v>0</v>
      </c>
      <c r="AR136" s="85">
        <v>0</v>
      </c>
      <c r="AS136" s="85">
        <v>0</v>
      </c>
      <c r="AT136" s="85">
        <v>0</v>
      </c>
      <c r="AU136" s="85">
        <v>0</v>
      </c>
      <c r="AV136" s="85">
        <v>0</v>
      </c>
      <c r="AW136" s="85">
        <v>0</v>
      </c>
      <c r="AX136" s="85">
        <v>0</v>
      </c>
      <c r="AY136" s="85">
        <v>0</v>
      </c>
      <c r="AZ136" s="85">
        <v>0</v>
      </c>
      <c r="BA136" s="85">
        <v>0</v>
      </c>
      <c r="BB136" s="85">
        <v>0</v>
      </c>
      <c r="BC136" s="85">
        <v>0</v>
      </c>
      <c r="BD136" s="85">
        <v>0</v>
      </c>
      <c r="BE136" s="85">
        <v>0</v>
      </c>
      <c r="BF136" s="85">
        <v>0</v>
      </c>
      <c r="BG136" s="85">
        <v>0</v>
      </c>
      <c r="BH136" s="85">
        <v>0</v>
      </c>
      <c r="BI136" s="85">
        <v>0</v>
      </c>
      <c r="BJ136" s="85">
        <v>0</v>
      </c>
      <c r="BK136" s="85">
        <v>0</v>
      </c>
      <c r="BL136" s="85">
        <v>0</v>
      </c>
    </row>
    <row r="137" spans="2:64" x14ac:dyDescent="0.25">
      <c r="B137" s="80">
        <v>43</v>
      </c>
      <c r="C137" s="77" t="s">
        <v>146</v>
      </c>
      <c r="D137" s="78"/>
      <c r="E137" s="79"/>
      <c r="F137" s="85">
        <v>0</v>
      </c>
      <c r="G137" s="85">
        <v>0</v>
      </c>
      <c r="H137" s="85">
        <v>0</v>
      </c>
      <c r="I137" s="85">
        <v>0</v>
      </c>
      <c r="J137" s="85">
        <v>0</v>
      </c>
      <c r="K137" s="85">
        <v>0</v>
      </c>
      <c r="L137" s="85">
        <v>0</v>
      </c>
      <c r="M137" s="85">
        <v>0</v>
      </c>
      <c r="N137" s="85">
        <v>0</v>
      </c>
      <c r="O137" s="85">
        <v>0</v>
      </c>
      <c r="P137" s="85">
        <v>0</v>
      </c>
      <c r="Q137" s="85">
        <v>0</v>
      </c>
      <c r="R137" s="85">
        <v>0</v>
      </c>
      <c r="S137" s="85">
        <v>0</v>
      </c>
      <c r="T137" s="85">
        <v>0</v>
      </c>
      <c r="U137" s="85">
        <v>0</v>
      </c>
      <c r="V137" s="85">
        <v>0</v>
      </c>
      <c r="W137" s="85">
        <v>0</v>
      </c>
      <c r="X137" s="85">
        <v>0</v>
      </c>
      <c r="Y137" s="85">
        <v>0</v>
      </c>
      <c r="Z137" s="85">
        <v>0</v>
      </c>
      <c r="AA137" s="85">
        <v>0</v>
      </c>
      <c r="AB137" s="85">
        <v>0</v>
      </c>
      <c r="AC137" s="85">
        <v>0</v>
      </c>
      <c r="AD137" s="85">
        <v>0</v>
      </c>
      <c r="AE137" s="85">
        <v>0</v>
      </c>
      <c r="AF137" s="85">
        <v>0</v>
      </c>
      <c r="AG137" s="85">
        <v>0</v>
      </c>
      <c r="AH137" s="85">
        <v>0</v>
      </c>
      <c r="AI137" s="85">
        <v>0</v>
      </c>
      <c r="AJ137" s="85">
        <v>0</v>
      </c>
      <c r="AK137" s="85">
        <v>0</v>
      </c>
      <c r="AL137" s="85">
        <v>0</v>
      </c>
      <c r="AM137" s="85">
        <v>0</v>
      </c>
      <c r="AN137" s="85">
        <v>0</v>
      </c>
      <c r="AO137" s="85">
        <v>0</v>
      </c>
      <c r="AP137" s="85">
        <v>0</v>
      </c>
      <c r="AQ137" s="85">
        <v>0</v>
      </c>
      <c r="AR137" s="85">
        <v>0</v>
      </c>
      <c r="AS137" s="85">
        <v>0</v>
      </c>
      <c r="AT137" s="85">
        <v>0</v>
      </c>
      <c r="AU137" s="85">
        <v>0</v>
      </c>
      <c r="AV137" s="85">
        <v>0</v>
      </c>
      <c r="AW137" s="85">
        <v>0</v>
      </c>
      <c r="AX137" s="85">
        <v>0</v>
      </c>
      <c r="AY137" s="85">
        <v>0</v>
      </c>
      <c r="AZ137" s="85">
        <v>0</v>
      </c>
      <c r="BA137" s="85">
        <v>0</v>
      </c>
      <c r="BB137" s="85">
        <v>0</v>
      </c>
      <c r="BC137" s="85">
        <v>0</v>
      </c>
      <c r="BD137" s="85">
        <v>0</v>
      </c>
      <c r="BE137" s="85">
        <v>0</v>
      </c>
      <c r="BF137" s="85">
        <v>0</v>
      </c>
      <c r="BG137" s="85">
        <v>0</v>
      </c>
      <c r="BH137" s="85">
        <v>0</v>
      </c>
      <c r="BI137" s="85">
        <v>0</v>
      </c>
      <c r="BJ137" s="85">
        <v>0</v>
      </c>
      <c r="BK137" s="85">
        <v>0</v>
      </c>
      <c r="BL137" s="85">
        <v>0</v>
      </c>
    </row>
    <row r="138" spans="2:64" x14ac:dyDescent="0.25">
      <c r="B138" s="80">
        <v>44</v>
      </c>
      <c r="C138" s="77" t="s">
        <v>147</v>
      </c>
      <c r="D138" s="78"/>
      <c r="E138" s="79"/>
      <c r="F138" s="85">
        <v>0</v>
      </c>
      <c r="G138" s="85">
        <v>0</v>
      </c>
      <c r="H138" s="85">
        <v>0</v>
      </c>
      <c r="I138" s="85">
        <v>0</v>
      </c>
      <c r="J138" s="85">
        <v>0</v>
      </c>
      <c r="K138" s="85">
        <v>0</v>
      </c>
      <c r="L138" s="85">
        <v>0</v>
      </c>
      <c r="M138" s="85">
        <v>0</v>
      </c>
      <c r="N138" s="85">
        <v>0</v>
      </c>
      <c r="O138" s="85">
        <v>0</v>
      </c>
      <c r="P138" s="85">
        <v>0</v>
      </c>
      <c r="Q138" s="85">
        <v>0</v>
      </c>
      <c r="R138" s="85">
        <v>0</v>
      </c>
      <c r="S138" s="85">
        <v>0</v>
      </c>
      <c r="T138" s="85">
        <v>0</v>
      </c>
      <c r="U138" s="85">
        <v>0</v>
      </c>
      <c r="V138" s="85">
        <v>0</v>
      </c>
      <c r="W138" s="85">
        <v>0</v>
      </c>
      <c r="X138" s="85">
        <v>0</v>
      </c>
      <c r="Y138" s="85">
        <v>0</v>
      </c>
      <c r="Z138" s="85">
        <v>0</v>
      </c>
      <c r="AA138" s="85">
        <v>0</v>
      </c>
      <c r="AB138" s="85">
        <v>0</v>
      </c>
      <c r="AC138" s="85">
        <v>0</v>
      </c>
      <c r="AD138" s="85">
        <v>0</v>
      </c>
      <c r="AE138" s="85">
        <v>0</v>
      </c>
      <c r="AF138" s="85">
        <v>0</v>
      </c>
      <c r="AG138" s="85">
        <v>0</v>
      </c>
      <c r="AH138" s="85">
        <v>0</v>
      </c>
      <c r="AI138" s="85">
        <v>0</v>
      </c>
      <c r="AJ138" s="85">
        <v>0</v>
      </c>
      <c r="AK138" s="85">
        <v>0</v>
      </c>
      <c r="AL138" s="85">
        <v>0</v>
      </c>
      <c r="AM138" s="85">
        <v>0</v>
      </c>
      <c r="AN138" s="85">
        <v>0</v>
      </c>
      <c r="AO138" s="85">
        <v>0</v>
      </c>
      <c r="AP138" s="85">
        <v>0</v>
      </c>
      <c r="AQ138" s="85">
        <v>0</v>
      </c>
      <c r="AR138" s="85">
        <v>0</v>
      </c>
      <c r="AS138" s="85">
        <v>0</v>
      </c>
      <c r="AT138" s="85">
        <v>0</v>
      </c>
      <c r="AU138" s="85">
        <v>0</v>
      </c>
      <c r="AV138" s="85">
        <v>0</v>
      </c>
      <c r="AW138" s="85">
        <v>0</v>
      </c>
      <c r="AX138" s="85">
        <v>0</v>
      </c>
      <c r="AY138" s="85">
        <v>0</v>
      </c>
      <c r="AZ138" s="85">
        <v>0</v>
      </c>
      <c r="BA138" s="85">
        <v>0</v>
      </c>
      <c r="BB138" s="85">
        <v>0</v>
      </c>
      <c r="BC138" s="85">
        <v>0</v>
      </c>
      <c r="BD138" s="85">
        <v>0</v>
      </c>
      <c r="BE138" s="85">
        <v>0</v>
      </c>
      <c r="BF138" s="85">
        <v>0</v>
      </c>
      <c r="BG138" s="85">
        <v>0</v>
      </c>
      <c r="BH138" s="85">
        <v>0</v>
      </c>
      <c r="BI138" s="85">
        <v>0</v>
      </c>
      <c r="BJ138" s="85">
        <v>0</v>
      </c>
      <c r="BK138" s="85">
        <v>0</v>
      </c>
      <c r="BL138" s="85">
        <v>0</v>
      </c>
    </row>
    <row r="139" spans="2:64" x14ac:dyDescent="0.25">
      <c r="B139" s="80">
        <v>45</v>
      </c>
      <c r="C139" s="77" t="s">
        <v>148</v>
      </c>
      <c r="D139" s="78"/>
      <c r="E139" s="79"/>
      <c r="F139" s="85">
        <v>0</v>
      </c>
      <c r="G139" s="85">
        <v>0</v>
      </c>
      <c r="H139" s="85">
        <v>0</v>
      </c>
      <c r="I139" s="85">
        <v>0</v>
      </c>
      <c r="J139" s="85">
        <v>0</v>
      </c>
      <c r="K139" s="85">
        <v>0</v>
      </c>
      <c r="L139" s="85">
        <v>0</v>
      </c>
      <c r="M139" s="85">
        <v>0</v>
      </c>
      <c r="N139" s="85">
        <v>0</v>
      </c>
      <c r="O139" s="85">
        <v>0</v>
      </c>
      <c r="P139" s="85">
        <v>0</v>
      </c>
      <c r="Q139" s="85">
        <v>0</v>
      </c>
      <c r="R139" s="85">
        <v>0</v>
      </c>
      <c r="S139" s="85">
        <v>0</v>
      </c>
      <c r="T139" s="85">
        <v>0</v>
      </c>
      <c r="U139" s="85">
        <v>0</v>
      </c>
      <c r="V139" s="85">
        <v>0</v>
      </c>
      <c r="W139" s="85">
        <v>0</v>
      </c>
      <c r="X139" s="85">
        <v>0</v>
      </c>
      <c r="Y139" s="85">
        <v>0</v>
      </c>
      <c r="Z139" s="85">
        <v>0</v>
      </c>
      <c r="AA139" s="85">
        <v>0</v>
      </c>
      <c r="AB139" s="85">
        <v>0</v>
      </c>
      <c r="AC139" s="85">
        <v>0</v>
      </c>
      <c r="AD139" s="85">
        <v>0</v>
      </c>
      <c r="AE139" s="85">
        <v>0</v>
      </c>
      <c r="AF139" s="85">
        <v>0</v>
      </c>
      <c r="AG139" s="85">
        <v>0</v>
      </c>
      <c r="AH139" s="85">
        <v>0</v>
      </c>
      <c r="AI139" s="85">
        <v>0</v>
      </c>
      <c r="AJ139" s="85">
        <v>0</v>
      </c>
      <c r="AK139" s="85">
        <v>0</v>
      </c>
      <c r="AL139" s="85">
        <v>0</v>
      </c>
      <c r="AM139" s="85">
        <v>0</v>
      </c>
      <c r="AN139" s="85">
        <v>0</v>
      </c>
      <c r="AO139" s="85">
        <v>0</v>
      </c>
      <c r="AP139" s="85">
        <v>0</v>
      </c>
      <c r="AQ139" s="85">
        <v>0</v>
      </c>
      <c r="AR139" s="85">
        <v>0</v>
      </c>
      <c r="AS139" s="85">
        <v>0</v>
      </c>
      <c r="AT139" s="85">
        <v>0</v>
      </c>
      <c r="AU139" s="85">
        <v>0</v>
      </c>
      <c r="AV139" s="85">
        <v>0</v>
      </c>
      <c r="AW139" s="85">
        <v>0</v>
      </c>
      <c r="AX139" s="85">
        <v>0</v>
      </c>
      <c r="AY139" s="85">
        <v>0</v>
      </c>
      <c r="AZ139" s="85">
        <v>0</v>
      </c>
      <c r="BA139" s="85">
        <v>0</v>
      </c>
      <c r="BB139" s="85">
        <v>0</v>
      </c>
      <c r="BC139" s="85">
        <v>0</v>
      </c>
      <c r="BD139" s="85">
        <v>0</v>
      </c>
      <c r="BE139" s="85">
        <v>0</v>
      </c>
      <c r="BF139" s="85">
        <v>0</v>
      </c>
      <c r="BG139" s="85">
        <v>0</v>
      </c>
      <c r="BH139" s="85">
        <v>0</v>
      </c>
      <c r="BI139" s="85">
        <v>0</v>
      </c>
      <c r="BJ139" s="85">
        <v>0</v>
      </c>
      <c r="BK139" s="85">
        <v>0</v>
      </c>
      <c r="BL139" s="85">
        <v>0</v>
      </c>
    </row>
    <row r="140" spans="2:64" x14ac:dyDescent="0.25">
      <c r="B140" s="80">
        <v>46</v>
      </c>
      <c r="C140" s="77" t="s">
        <v>149</v>
      </c>
      <c r="D140" s="78"/>
      <c r="E140" s="79"/>
      <c r="F140" s="85">
        <v>0</v>
      </c>
      <c r="G140" s="85">
        <v>0</v>
      </c>
      <c r="H140" s="85">
        <v>0</v>
      </c>
      <c r="I140" s="85">
        <v>0</v>
      </c>
      <c r="J140" s="85">
        <v>0</v>
      </c>
      <c r="K140" s="85">
        <v>0</v>
      </c>
      <c r="L140" s="85">
        <v>0</v>
      </c>
      <c r="M140" s="85">
        <v>0</v>
      </c>
      <c r="N140" s="85">
        <v>0</v>
      </c>
      <c r="O140" s="85">
        <v>0</v>
      </c>
      <c r="P140" s="85">
        <v>0</v>
      </c>
      <c r="Q140" s="85">
        <v>0</v>
      </c>
      <c r="R140" s="85">
        <v>0</v>
      </c>
      <c r="S140" s="85">
        <v>0</v>
      </c>
      <c r="T140" s="85">
        <v>0</v>
      </c>
      <c r="U140" s="85">
        <v>0</v>
      </c>
      <c r="V140" s="85">
        <v>0</v>
      </c>
      <c r="W140" s="85">
        <v>0</v>
      </c>
      <c r="X140" s="85">
        <v>0</v>
      </c>
      <c r="Y140" s="85">
        <v>0</v>
      </c>
      <c r="Z140" s="85">
        <v>0</v>
      </c>
      <c r="AA140" s="85">
        <v>0</v>
      </c>
      <c r="AB140" s="85">
        <v>0</v>
      </c>
      <c r="AC140" s="85">
        <v>0</v>
      </c>
      <c r="AD140" s="85">
        <v>0</v>
      </c>
      <c r="AE140" s="85">
        <v>0</v>
      </c>
      <c r="AF140" s="85">
        <v>0</v>
      </c>
      <c r="AG140" s="85">
        <v>0</v>
      </c>
      <c r="AH140" s="85">
        <v>0</v>
      </c>
      <c r="AI140" s="85">
        <v>0</v>
      </c>
      <c r="AJ140" s="85">
        <v>0</v>
      </c>
      <c r="AK140" s="85">
        <v>0</v>
      </c>
      <c r="AL140" s="85">
        <v>0</v>
      </c>
      <c r="AM140" s="85">
        <v>0</v>
      </c>
      <c r="AN140" s="85">
        <v>0</v>
      </c>
      <c r="AO140" s="85">
        <v>0</v>
      </c>
      <c r="AP140" s="85">
        <v>0</v>
      </c>
      <c r="AQ140" s="85">
        <v>0</v>
      </c>
      <c r="AR140" s="85">
        <v>0</v>
      </c>
      <c r="AS140" s="85">
        <v>0</v>
      </c>
      <c r="AT140" s="85">
        <v>0</v>
      </c>
      <c r="AU140" s="85">
        <v>0</v>
      </c>
      <c r="AV140" s="85">
        <v>0</v>
      </c>
      <c r="AW140" s="85">
        <v>0</v>
      </c>
      <c r="AX140" s="85">
        <v>0</v>
      </c>
      <c r="AY140" s="85">
        <v>0</v>
      </c>
      <c r="AZ140" s="85">
        <v>0</v>
      </c>
      <c r="BA140" s="85">
        <v>0</v>
      </c>
      <c r="BB140" s="85">
        <v>0</v>
      </c>
      <c r="BC140" s="85">
        <v>0</v>
      </c>
      <c r="BD140" s="85">
        <v>0</v>
      </c>
      <c r="BE140" s="85">
        <v>0</v>
      </c>
      <c r="BF140" s="85">
        <v>0</v>
      </c>
      <c r="BG140" s="85">
        <v>0</v>
      </c>
      <c r="BH140" s="85">
        <v>0</v>
      </c>
      <c r="BI140" s="85">
        <v>0</v>
      </c>
      <c r="BJ140" s="85">
        <v>0</v>
      </c>
      <c r="BK140" s="85">
        <v>0</v>
      </c>
      <c r="BL140" s="85">
        <v>0</v>
      </c>
    </row>
    <row r="141" spans="2:64" x14ac:dyDescent="0.25">
      <c r="B141" s="80">
        <v>47</v>
      </c>
      <c r="C141" s="77" t="s">
        <v>150</v>
      </c>
      <c r="D141" s="78"/>
      <c r="E141" s="79"/>
      <c r="F141" s="85">
        <v>0</v>
      </c>
      <c r="G141" s="85">
        <v>0</v>
      </c>
      <c r="H141" s="85">
        <v>0</v>
      </c>
      <c r="I141" s="85">
        <v>0</v>
      </c>
      <c r="J141" s="85">
        <v>0</v>
      </c>
      <c r="K141" s="85">
        <v>0</v>
      </c>
      <c r="L141" s="85">
        <v>0</v>
      </c>
      <c r="M141" s="85">
        <v>0</v>
      </c>
      <c r="N141" s="85">
        <v>0</v>
      </c>
      <c r="O141" s="85">
        <v>0</v>
      </c>
      <c r="P141" s="85">
        <v>0</v>
      </c>
      <c r="Q141" s="85">
        <v>0</v>
      </c>
      <c r="R141" s="85">
        <v>0</v>
      </c>
      <c r="S141" s="85">
        <v>0</v>
      </c>
      <c r="T141" s="85">
        <v>0</v>
      </c>
      <c r="U141" s="85">
        <v>0</v>
      </c>
      <c r="V141" s="85">
        <v>0</v>
      </c>
      <c r="W141" s="85">
        <v>0</v>
      </c>
      <c r="X141" s="85">
        <v>0</v>
      </c>
      <c r="Y141" s="85">
        <v>0</v>
      </c>
      <c r="Z141" s="85">
        <v>0</v>
      </c>
      <c r="AA141" s="85">
        <v>0</v>
      </c>
      <c r="AB141" s="85">
        <v>0</v>
      </c>
      <c r="AC141" s="85">
        <v>0</v>
      </c>
      <c r="AD141" s="85">
        <v>0</v>
      </c>
      <c r="AE141" s="85">
        <v>0</v>
      </c>
      <c r="AF141" s="85">
        <v>0</v>
      </c>
      <c r="AG141" s="85">
        <v>0</v>
      </c>
      <c r="AH141" s="85">
        <v>0</v>
      </c>
      <c r="AI141" s="85">
        <v>0</v>
      </c>
      <c r="AJ141" s="85">
        <v>0</v>
      </c>
      <c r="AK141" s="85">
        <v>0</v>
      </c>
      <c r="AL141" s="85">
        <v>0</v>
      </c>
      <c r="AM141" s="85">
        <v>0</v>
      </c>
      <c r="AN141" s="85">
        <v>0</v>
      </c>
      <c r="AO141" s="85">
        <v>0</v>
      </c>
      <c r="AP141" s="85">
        <v>0</v>
      </c>
      <c r="AQ141" s="85">
        <v>0</v>
      </c>
      <c r="AR141" s="85">
        <v>0</v>
      </c>
      <c r="AS141" s="85">
        <v>0</v>
      </c>
      <c r="AT141" s="85">
        <v>0</v>
      </c>
      <c r="AU141" s="85">
        <v>0</v>
      </c>
      <c r="AV141" s="85">
        <v>0</v>
      </c>
      <c r="AW141" s="85">
        <v>0</v>
      </c>
      <c r="AX141" s="85">
        <v>0</v>
      </c>
      <c r="AY141" s="85">
        <v>0</v>
      </c>
      <c r="AZ141" s="85">
        <v>0</v>
      </c>
      <c r="BA141" s="85">
        <v>0</v>
      </c>
      <c r="BB141" s="85">
        <v>0</v>
      </c>
      <c r="BC141" s="85">
        <v>0</v>
      </c>
      <c r="BD141" s="85">
        <v>0</v>
      </c>
      <c r="BE141" s="85">
        <v>0</v>
      </c>
      <c r="BF141" s="85">
        <v>0</v>
      </c>
      <c r="BG141" s="85">
        <v>0</v>
      </c>
      <c r="BH141" s="85">
        <v>0</v>
      </c>
      <c r="BI141" s="85">
        <v>0</v>
      </c>
      <c r="BJ141" s="85">
        <v>0</v>
      </c>
      <c r="BK141" s="85">
        <v>0</v>
      </c>
      <c r="BL141" s="85">
        <v>0</v>
      </c>
    </row>
    <row r="142" spans="2:64" x14ac:dyDescent="0.25">
      <c r="B142" s="80">
        <v>48</v>
      </c>
      <c r="C142" s="77" t="s">
        <v>151</v>
      </c>
      <c r="D142" s="78"/>
      <c r="E142" s="79"/>
      <c r="F142" s="85">
        <v>0</v>
      </c>
      <c r="G142" s="85">
        <v>0</v>
      </c>
      <c r="H142" s="85">
        <v>0</v>
      </c>
      <c r="I142" s="85">
        <v>0</v>
      </c>
      <c r="J142" s="85">
        <v>0</v>
      </c>
      <c r="K142" s="85">
        <v>0</v>
      </c>
      <c r="L142" s="85">
        <v>0</v>
      </c>
      <c r="M142" s="85">
        <v>0</v>
      </c>
      <c r="N142" s="85">
        <v>0</v>
      </c>
      <c r="O142" s="85">
        <v>0</v>
      </c>
      <c r="P142" s="85">
        <v>0</v>
      </c>
      <c r="Q142" s="85">
        <v>0</v>
      </c>
      <c r="R142" s="85">
        <v>0</v>
      </c>
      <c r="S142" s="85">
        <v>0</v>
      </c>
      <c r="T142" s="85">
        <v>0</v>
      </c>
      <c r="U142" s="85">
        <v>0</v>
      </c>
      <c r="V142" s="85">
        <v>0</v>
      </c>
      <c r="W142" s="85">
        <v>0</v>
      </c>
      <c r="X142" s="85">
        <v>0</v>
      </c>
      <c r="Y142" s="85">
        <v>0</v>
      </c>
      <c r="Z142" s="85">
        <v>0</v>
      </c>
      <c r="AA142" s="85">
        <v>0</v>
      </c>
      <c r="AB142" s="85">
        <v>0</v>
      </c>
      <c r="AC142" s="85">
        <v>0</v>
      </c>
      <c r="AD142" s="85">
        <v>0</v>
      </c>
      <c r="AE142" s="85">
        <v>0</v>
      </c>
      <c r="AF142" s="85">
        <v>0</v>
      </c>
      <c r="AG142" s="85">
        <v>0</v>
      </c>
      <c r="AH142" s="85">
        <v>0</v>
      </c>
      <c r="AI142" s="85">
        <v>0</v>
      </c>
      <c r="AJ142" s="85">
        <v>0</v>
      </c>
      <c r="AK142" s="85">
        <v>0</v>
      </c>
      <c r="AL142" s="85">
        <v>0</v>
      </c>
      <c r="AM142" s="85">
        <v>0</v>
      </c>
      <c r="AN142" s="85">
        <v>0</v>
      </c>
      <c r="AO142" s="85">
        <v>0</v>
      </c>
      <c r="AP142" s="85">
        <v>0</v>
      </c>
      <c r="AQ142" s="85">
        <v>0</v>
      </c>
      <c r="AR142" s="85">
        <v>0</v>
      </c>
      <c r="AS142" s="85">
        <v>0</v>
      </c>
      <c r="AT142" s="85">
        <v>0</v>
      </c>
      <c r="AU142" s="85">
        <v>0</v>
      </c>
      <c r="AV142" s="85">
        <v>0</v>
      </c>
      <c r="AW142" s="85">
        <v>0</v>
      </c>
      <c r="AX142" s="85">
        <v>0</v>
      </c>
      <c r="AY142" s="85">
        <v>0</v>
      </c>
      <c r="AZ142" s="85">
        <v>0</v>
      </c>
      <c r="BA142" s="85">
        <v>0</v>
      </c>
      <c r="BB142" s="85">
        <v>0</v>
      </c>
      <c r="BC142" s="85">
        <v>0</v>
      </c>
      <c r="BD142" s="85">
        <v>0</v>
      </c>
      <c r="BE142" s="85">
        <v>0</v>
      </c>
      <c r="BF142" s="85">
        <v>0</v>
      </c>
      <c r="BG142" s="85">
        <v>0</v>
      </c>
      <c r="BH142" s="85">
        <v>0</v>
      </c>
      <c r="BI142" s="85">
        <v>0</v>
      </c>
      <c r="BJ142" s="85">
        <v>0</v>
      </c>
      <c r="BK142" s="85">
        <v>0</v>
      </c>
      <c r="BL142" s="85">
        <v>0</v>
      </c>
    </row>
    <row r="143" spans="2:64" x14ac:dyDescent="0.25">
      <c r="B143" s="80">
        <v>49</v>
      </c>
      <c r="C143" s="77" t="s">
        <v>152</v>
      </c>
      <c r="D143" s="78"/>
      <c r="E143" s="79"/>
      <c r="F143" s="85">
        <v>12</v>
      </c>
      <c r="G143" s="85">
        <v>12</v>
      </c>
      <c r="H143" s="85">
        <v>12</v>
      </c>
      <c r="I143" s="85">
        <v>0</v>
      </c>
      <c r="J143" s="85">
        <v>12</v>
      </c>
      <c r="K143" s="85">
        <v>0</v>
      </c>
      <c r="L143" s="85">
        <v>0</v>
      </c>
      <c r="M143" s="85">
        <v>0</v>
      </c>
      <c r="N143" s="85">
        <v>0</v>
      </c>
      <c r="O143" s="85">
        <v>0</v>
      </c>
      <c r="P143" s="85">
        <v>0</v>
      </c>
      <c r="Q143" s="85">
        <v>0</v>
      </c>
      <c r="R143" s="85">
        <v>0</v>
      </c>
      <c r="S143" s="85">
        <v>0</v>
      </c>
      <c r="T143" s="85">
        <v>0</v>
      </c>
      <c r="U143" s="85">
        <v>0</v>
      </c>
      <c r="V143" s="85">
        <v>0</v>
      </c>
      <c r="W143" s="85">
        <v>0</v>
      </c>
      <c r="X143" s="85">
        <v>0</v>
      </c>
      <c r="Y143" s="85">
        <v>0</v>
      </c>
      <c r="Z143" s="85">
        <v>0</v>
      </c>
      <c r="AA143" s="85">
        <v>0</v>
      </c>
      <c r="AB143" s="85">
        <v>0</v>
      </c>
      <c r="AC143" s="85">
        <v>0</v>
      </c>
      <c r="AD143" s="85">
        <v>0</v>
      </c>
      <c r="AE143" s="85">
        <v>0</v>
      </c>
      <c r="AF143" s="85">
        <v>0</v>
      </c>
      <c r="AG143" s="85">
        <v>0</v>
      </c>
      <c r="AH143" s="85">
        <v>0</v>
      </c>
      <c r="AI143" s="85">
        <v>0</v>
      </c>
      <c r="AJ143" s="85">
        <v>0</v>
      </c>
      <c r="AK143" s="85">
        <v>0</v>
      </c>
      <c r="AL143" s="85">
        <v>0</v>
      </c>
      <c r="AM143" s="85">
        <v>0</v>
      </c>
      <c r="AN143" s="85">
        <v>0</v>
      </c>
      <c r="AO143" s="85">
        <v>0</v>
      </c>
      <c r="AP143" s="85">
        <v>0</v>
      </c>
      <c r="AQ143" s="85">
        <v>0</v>
      </c>
      <c r="AR143" s="85">
        <v>0</v>
      </c>
      <c r="AS143" s="85">
        <v>0</v>
      </c>
      <c r="AT143" s="85">
        <v>0</v>
      </c>
      <c r="AU143" s="85">
        <v>0</v>
      </c>
      <c r="AV143" s="85">
        <v>0</v>
      </c>
      <c r="AW143" s="85">
        <v>0</v>
      </c>
      <c r="AX143" s="85">
        <v>0</v>
      </c>
      <c r="AY143" s="85">
        <v>0</v>
      </c>
      <c r="AZ143" s="85">
        <v>0</v>
      </c>
      <c r="BA143" s="85">
        <v>0</v>
      </c>
      <c r="BB143" s="85">
        <v>0</v>
      </c>
      <c r="BC143" s="85">
        <v>0</v>
      </c>
      <c r="BD143" s="85">
        <v>0</v>
      </c>
      <c r="BE143" s="85">
        <v>0</v>
      </c>
      <c r="BF143" s="85">
        <v>0</v>
      </c>
      <c r="BG143" s="85">
        <v>0</v>
      </c>
      <c r="BH143" s="85">
        <v>0</v>
      </c>
      <c r="BI143" s="85">
        <v>0</v>
      </c>
      <c r="BJ143" s="85">
        <v>0</v>
      </c>
      <c r="BK143" s="85">
        <v>0</v>
      </c>
      <c r="BL143" s="85">
        <v>0</v>
      </c>
    </row>
    <row r="144" spans="2:64" x14ac:dyDescent="0.25">
      <c r="B144" s="80">
        <v>50</v>
      </c>
      <c r="C144" s="77" t="s">
        <v>153</v>
      </c>
      <c r="D144" s="78"/>
      <c r="E144" s="79"/>
      <c r="F144" s="85">
        <v>0</v>
      </c>
      <c r="G144" s="85">
        <v>0</v>
      </c>
      <c r="H144" s="85">
        <v>0</v>
      </c>
      <c r="I144" s="85">
        <v>0</v>
      </c>
      <c r="J144" s="85">
        <v>0</v>
      </c>
      <c r="K144" s="85">
        <v>0</v>
      </c>
      <c r="L144" s="85">
        <v>0</v>
      </c>
      <c r="M144" s="85">
        <v>0</v>
      </c>
      <c r="N144" s="85">
        <v>0</v>
      </c>
      <c r="O144" s="85">
        <v>0</v>
      </c>
      <c r="P144" s="85">
        <v>0</v>
      </c>
      <c r="Q144" s="85">
        <v>0</v>
      </c>
      <c r="R144" s="85">
        <v>0</v>
      </c>
      <c r="S144" s="85">
        <v>0</v>
      </c>
      <c r="T144" s="85">
        <v>0</v>
      </c>
      <c r="U144" s="85">
        <v>0</v>
      </c>
      <c r="V144" s="85">
        <v>0</v>
      </c>
      <c r="W144" s="85">
        <v>0</v>
      </c>
      <c r="X144" s="85">
        <v>0</v>
      </c>
      <c r="Y144" s="85">
        <v>0</v>
      </c>
      <c r="Z144" s="85">
        <v>0</v>
      </c>
      <c r="AA144" s="85">
        <v>0</v>
      </c>
      <c r="AB144" s="85">
        <v>0</v>
      </c>
      <c r="AC144" s="85">
        <v>0</v>
      </c>
      <c r="AD144" s="85">
        <v>0</v>
      </c>
      <c r="AE144" s="85">
        <v>0</v>
      </c>
      <c r="AF144" s="85">
        <v>0</v>
      </c>
      <c r="AG144" s="85">
        <v>0</v>
      </c>
      <c r="AH144" s="85">
        <v>0</v>
      </c>
      <c r="AI144" s="85">
        <v>0</v>
      </c>
      <c r="AJ144" s="85">
        <v>0</v>
      </c>
      <c r="AK144" s="85">
        <v>0</v>
      </c>
      <c r="AL144" s="85">
        <v>0</v>
      </c>
      <c r="AM144" s="85">
        <v>0</v>
      </c>
      <c r="AN144" s="85">
        <v>0</v>
      </c>
      <c r="AO144" s="85">
        <v>0</v>
      </c>
      <c r="AP144" s="85">
        <v>0</v>
      </c>
      <c r="AQ144" s="85">
        <v>0</v>
      </c>
      <c r="AR144" s="85">
        <v>0</v>
      </c>
      <c r="AS144" s="85">
        <v>0</v>
      </c>
      <c r="AT144" s="85">
        <v>0</v>
      </c>
      <c r="AU144" s="85">
        <v>0</v>
      </c>
      <c r="AV144" s="85">
        <v>0</v>
      </c>
      <c r="AW144" s="85">
        <v>0</v>
      </c>
      <c r="AX144" s="85">
        <v>0</v>
      </c>
      <c r="AY144" s="85">
        <v>0</v>
      </c>
      <c r="AZ144" s="85">
        <v>0</v>
      </c>
      <c r="BA144" s="85">
        <v>0</v>
      </c>
      <c r="BB144" s="85">
        <v>0</v>
      </c>
      <c r="BC144" s="85">
        <v>0</v>
      </c>
      <c r="BD144" s="85">
        <v>0</v>
      </c>
      <c r="BE144" s="85">
        <v>0</v>
      </c>
      <c r="BF144" s="85">
        <v>0</v>
      </c>
      <c r="BG144" s="85">
        <v>0</v>
      </c>
      <c r="BH144" s="85">
        <v>0</v>
      </c>
      <c r="BI144" s="85">
        <v>0</v>
      </c>
      <c r="BJ144" s="85">
        <v>0</v>
      </c>
      <c r="BK144" s="85">
        <v>0</v>
      </c>
      <c r="BL144" s="85">
        <v>0</v>
      </c>
    </row>
    <row r="145" spans="2:64" x14ac:dyDescent="0.25">
      <c r="B145" s="80">
        <v>51</v>
      </c>
      <c r="C145" s="77" t="s">
        <v>154</v>
      </c>
      <c r="D145" s="78"/>
      <c r="E145" s="79"/>
      <c r="F145" s="85">
        <v>19</v>
      </c>
      <c r="G145" s="85">
        <v>19</v>
      </c>
      <c r="H145" s="85">
        <v>19</v>
      </c>
      <c r="I145" s="85">
        <v>0</v>
      </c>
      <c r="J145" s="85">
        <v>19</v>
      </c>
      <c r="K145" s="85">
        <v>0</v>
      </c>
      <c r="L145" s="85">
        <v>0</v>
      </c>
      <c r="M145" s="85">
        <v>0</v>
      </c>
      <c r="N145" s="85">
        <v>0</v>
      </c>
      <c r="O145" s="85">
        <v>0</v>
      </c>
      <c r="P145" s="85">
        <v>0</v>
      </c>
      <c r="Q145" s="85">
        <v>0</v>
      </c>
      <c r="R145" s="85">
        <v>0</v>
      </c>
      <c r="S145" s="85">
        <v>0</v>
      </c>
      <c r="T145" s="85">
        <v>0</v>
      </c>
      <c r="U145" s="85">
        <v>0</v>
      </c>
      <c r="V145" s="85">
        <v>0</v>
      </c>
      <c r="W145" s="85">
        <v>0</v>
      </c>
      <c r="X145" s="85">
        <v>0</v>
      </c>
      <c r="Y145" s="85">
        <v>0</v>
      </c>
      <c r="Z145" s="85">
        <v>0</v>
      </c>
      <c r="AA145" s="85">
        <v>0</v>
      </c>
      <c r="AB145" s="85">
        <v>0</v>
      </c>
      <c r="AC145" s="85">
        <v>0</v>
      </c>
      <c r="AD145" s="85">
        <v>0</v>
      </c>
      <c r="AE145" s="85">
        <v>0</v>
      </c>
      <c r="AF145" s="85">
        <v>0</v>
      </c>
      <c r="AG145" s="85">
        <v>0</v>
      </c>
      <c r="AH145" s="85">
        <v>0</v>
      </c>
      <c r="AI145" s="85">
        <v>0</v>
      </c>
      <c r="AJ145" s="85">
        <v>0</v>
      </c>
      <c r="AK145" s="85">
        <v>0</v>
      </c>
      <c r="AL145" s="85">
        <v>0</v>
      </c>
      <c r="AM145" s="85">
        <v>0</v>
      </c>
      <c r="AN145" s="85">
        <v>0</v>
      </c>
      <c r="AO145" s="85">
        <v>0</v>
      </c>
      <c r="AP145" s="85">
        <v>0</v>
      </c>
      <c r="AQ145" s="85">
        <v>0</v>
      </c>
      <c r="AR145" s="85">
        <v>0</v>
      </c>
      <c r="AS145" s="85">
        <v>0</v>
      </c>
      <c r="AT145" s="85">
        <v>0</v>
      </c>
      <c r="AU145" s="85">
        <v>0</v>
      </c>
      <c r="AV145" s="85">
        <v>0</v>
      </c>
      <c r="AW145" s="85">
        <v>0</v>
      </c>
      <c r="AX145" s="85">
        <v>0</v>
      </c>
      <c r="AY145" s="85">
        <v>0</v>
      </c>
      <c r="AZ145" s="85">
        <v>0</v>
      </c>
      <c r="BA145" s="85">
        <v>0</v>
      </c>
      <c r="BB145" s="85">
        <v>0</v>
      </c>
      <c r="BC145" s="85">
        <v>0</v>
      </c>
      <c r="BD145" s="85">
        <v>0</v>
      </c>
      <c r="BE145" s="85">
        <v>0</v>
      </c>
      <c r="BF145" s="85">
        <v>0</v>
      </c>
      <c r="BG145" s="85">
        <v>0</v>
      </c>
      <c r="BH145" s="85">
        <v>0</v>
      </c>
      <c r="BI145" s="85">
        <v>0</v>
      </c>
      <c r="BJ145" s="85">
        <v>0</v>
      </c>
      <c r="BK145" s="85">
        <v>0</v>
      </c>
      <c r="BL145" s="85">
        <v>0</v>
      </c>
    </row>
    <row r="146" spans="2:64" x14ac:dyDescent="0.25">
      <c r="B146" s="80">
        <v>52</v>
      </c>
      <c r="C146" s="77" t="s">
        <v>155</v>
      </c>
      <c r="D146" s="78"/>
      <c r="E146" s="79"/>
      <c r="F146" s="85">
        <v>0</v>
      </c>
      <c r="G146" s="85">
        <v>0</v>
      </c>
      <c r="H146" s="85">
        <v>0</v>
      </c>
      <c r="I146" s="85">
        <v>0</v>
      </c>
      <c r="J146" s="85">
        <v>0</v>
      </c>
      <c r="K146" s="85">
        <v>0</v>
      </c>
      <c r="L146" s="85">
        <v>0</v>
      </c>
      <c r="M146" s="85">
        <v>0</v>
      </c>
      <c r="N146" s="85">
        <v>0</v>
      </c>
      <c r="O146" s="85">
        <v>0</v>
      </c>
      <c r="P146" s="85">
        <v>0</v>
      </c>
      <c r="Q146" s="85">
        <v>0</v>
      </c>
      <c r="R146" s="85">
        <v>0</v>
      </c>
      <c r="S146" s="85">
        <v>0</v>
      </c>
      <c r="T146" s="85">
        <v>0</v>
      </c>
      <c r="U146" s="85">
        <v>0</v>
      </c>
      <c r="V146" s="85">
        <v>0</v>
      </c>
      <c r="W146" s="85">
        <v>0</v>
      </c>
      <c r="X146" s="85">
        <v>0</v>
      </c>
      <c r="Y146" s="85">
        <v>0</v>
      </c>
      <c r="Z146" s="85">
        <v>0</v>
      </c>
      <c r="AA146" s="85">
        <v>0</v>
      </c>
      <c r="AB146" s="85">
        <v>0</v>
      </c>
      <c r="AC146" s="85">
        <v>0</v>
      </c>
      <c r="AD146" s="85">
        <v>0</v>
      </c>
      <c r="AE146" s="85">
        <v>0</v>
      </c>
      <c r="AF146" s="85">
        <v>0</v>
      </c>
      <c r="AG146" s="85">
        <v>0</v>
      </c>
      <c r="AH146" s="85">
        <v>0</v>
      </c>
      <c r="AI146" s="85">
        <v>0</v>
      </c>
      <c r="AJ146" s="85">
        <v>0</v>
      </c>
      <c r="AK146" s="85">
        <v>0</v>
      </c>
      <c r="AL146" s="85">
        <v>0</v>
      </c>
      <c r="AM146" s="85">
        <v>0</v>
      </c>
      <c r="AN146" s="85">
        <v>0</v>
      </c>
      <c r="AO146" s="85">
        <v>0</v>
      </c>
      <c r="AP146" s="85">
        <v>0</v>
      </c>
      <c r="AQ146" s="85">
        <v>0</v>
      </c>
      <c r="AR146" s="85">
        <v>0</v>
      </c>
      <c r="AS146" s="85">
        <v>0</v>
      </c>
      <c r="AT146" s="85">
        <v>0</v>
      </c>
      <c r="AU146" s="85">
        <v>0</v>
      </c>
      <c r="AV146" s="85">
        <v>0</v>
      </c>
      <c r="AW146" s="85">
        <v>0</v>
      </c>
      <c r="AX146" s="85">
        <v>0</v>
      </c>
      <c r="AY146" s="85">
        <v>0</v>
      </c>
      <c r="AZ146" s="85">
        <v>0</v>
      </c>
      <c r="BA146" s="85">
        <v>0</v>
      </c>
      <c r="BB146" s="85">
        <v>0</v>
      </c>
      <c r="BC146" s="85">
        <v>0</v>
      </c>
      <c r="BD146" s="85">
        <v>0</v>
      </c>
      <c r="BE146" s="85">
        <v>0</v>
      </c>
      <c r="BF146" s="85">
        <v>0</v>
      </c>
      <c r="BG146" s="85">
        <v>0</v>
      </c>
      <c r="BH146" s="85">
        <v>0</v>
      </c>
      <c r="BI146" s="85">
        <v>0</v>
      </c>
      <c r="BJ146" s="85">
        <v>0</v>
      </c>
      <c r="BK146" s="85">
        <v>0</v>
      </c>
      <c r="BL146" s="85">
        <v>0</v>
      </c>
    </row>
    <row r="147" spans="2:64" x14ac:dyDescent="0.25">
      <c r="B147" s="80">
        <v>53</v>
      </c>
      <c r="C147" s="81" t="s">
        <v>172</v>
      </c>
      <c r="D147" s="81"/>
      <c r="E147" s="81"/>
      <c r="F147" s="82">
        <f>F104+F107+F108+F109+F106+F110+F111+F113+F114+F115+F121+F122+F123+F141+F143+F144+F145+F146+F105+F116</f>
        <v>802</v>
      </c>
      <c r="G147" s="82">
        <f t="shared" ref="G147:BL147" si="9">G104+G107+G108+G109+G106+G110+G111+G113+G114+G115+G121+G122+G123+G141+G143+G144+G145+G146+G105+G116</f>
        <v>798</v>
      </c>
      <c r="H147" s="82">
        <f t="shared" si="9"/>
        <v>457</v>
      </c>
      <c r="I147" s="82">
        <f t="shared" si="9"/>
        <v>345</v>
      </c>
      <c r="J147" s="82">
        <f t="shared" si="9"/>
        <v>818</v>
      </c>
      <c r="K147" s="82">
        <f t="shared" si="9"/>
        <v>0</v>
      </c>
      <c r="L147" s="82">
        <f t="shared" si="9"/>
        <v>0</v>
      </c>
      <c r="M147" s="82">
        <f t="shared" si="9"/>
        <v>0</v>
      </c>
      <c r="N147" s="82">
        <f t="shared" si="9"/>
        <v>0</v>
      </c>
      <c r="O147" s="82">
        <f t="shared" si="9"/>
        <v>0</v>
      </c>
      <c r="P147" s="82">
        <f t="shared" si="9"/>
        <v>0</v>
      </c>
      <c r="Q147" s="82">
        <f t="shared" si="9"/>
        <v>0</v>
      </c>
      <c r="R147" s="82">
        <f t="shared" si="9"/>
        <v>0</v>
      </c>
      <c r="S147" s="82">
        <f t="shared" si="9"/>
        <v>0</v>
      </c>
      <c r="T147" s="82">
        <f t="shared" si="9"/>
        <v>0</v>
      </c>
      <c r="U147" s="82">
        <f t="shared" si="9"/>
        <v>0</v>
      </c>
      <c r="V147" s="82">
        <f t="shared" si="9"/>
        <v>0</v>
      </c>
      <c r="W147" s="82">
        <f t="shared" si="9"/>
        <v>0</v>
      </c>
      <c r="X147" s="82">
        <f t="shared" si="9"/>
        <v>0</v>
      </c>
      <c r="Y147" s="82">
        <f t="shared" si="9"/>
        <v>0</v>
      </c>
      <c r="Z147" s="82">
        <f t="shared" si="9"/>
        <v>0</v>
      </c>
      <c r="AA147" s="82">
        <f t="shared" si="9"/>
        <v>0</v>
      </c>
      <c r="AB147" s="82">
        <f t="shared" si="9"/>
        <v>0</v>
      </c>
      <c r="AC147" s="82">
        <f t="shared" si="9"/>
        <v>0</v>
      </c>
      <c r="AD147" s="82">
        <f t="shared" si="9"/>
        <v>0</v>
      </c>
      <c r="AE147" s="82">
        <f t="shared" si="9"/>
        <v>0</v>
      </c>
      <c r="AF147" s="82">
        <f t="shared" si="9"/>
        <v>0</v>
      </c>
      <c r="AG147" s="82">
        <f t="shared" si="9"/>
        <v>0</v>
      </c>
      <c r="AH147" s="82">
        <f t="shared" si="9"/>
        <v>0</v>
      </c>
      <c r="AI147" s="82">
        <f t="shared" si="9"/>
        <v>0</v>
      </c>
      <c r="AJ147" s="82">
        <f t="shared" si="9"/>
        <v>0</v>
      </c>
      <c r="AK147" s="82">
        <f t="shared" si="9"/>
        <v>0</v>
      </c>
      <c r="AL147" s="82">
        <f t="shared" si="9"/>
        <v>0</v>
      </c>
      <c r="AM147" s="82">
        <f t="shared" si="9"/>
        <v>0</v>
      </c>
      <c r="AN147" s="82">
        <f t="shared" si="9"/>
        <v>0</v>
      </c>
      <c r="AO147" s="82">
        <f t="shared" si="9"/>
        <v>0</v>
      </c>
      <c r="AP147" s="82">
        <f t="shared" si="9"/>
        <v>0</v>
      </c>
      <c r="AQ147" s="82">
        <f t="shared" si="9"/>
        <v>0</v>
      </c>
      <c r="AR147" s="82">
        <f t="shared" si="9"/>
        <v>0</v>
      </c>
      <c r="AS147" s="82">
        <f t="shared" si="9"/>
        <v>0</v>
      </c>
      <c r="AT147" s="82">
        <f t="shared" si="9"/>
        <v>0</v>
      </c>
      <c r="AU147" s="82">
        <f t="shared" si="9"/>
        <v>0</v>
      </c>
      <c r="AV147" s="82">
        <f t="shared" si="9"/>
        <v>0</v>
      </c>
      <c r="AW147" s="82">
        <f t="shared" si="9"/>
        <v>0</v>
      </c>
      <c r="AX147" s="82">
        <f t="shared" si="9"/>
        <v>0</v>
      </c>
      <c r="AY147" s="82">
        <f t="shared" si="9"/>
        <v>0</v>
      </c>
      <c r="AZ147" s="82">
        <f t="shared" si="9"/>
        <v>0</v>
      </c>
      <c r="BA147" s="82">
        <f t="shared" si="9"/>
        <v>0</v>
      </c>
      <c r="BB147" s="82">
        <f t="shared" si="9"/>
        <v>0</v>
      </c>
      <c r="BC147" s="82">
        <f t="shared" si="9"/>
        <v>0</v>
      </c>
      <c r="BD147" s="82">
        <f t="shared" si="9"/>
        <v>0</v>
      </c>
      <c r="BE147" s="82">
        <f t="shared" si="9"/>
        <v>0</v>
      </c>
      <c r="BF147" s="82">
        <f t="shared" si="9"/>
        <v>0</v>
      </c>
      <c r="BG147" s="82">
        <f t="shared" si="9"/>
        <v>0</v>
      </c>
      <c r="BH147" s="82">
        <f t="shared" si="9"/>
        <v>0</v>
      </c>
      <c r="BI147" s="82">
        <f t="shared" si="9"/>
        <v>0</v>
      </c>
      <c r="BJ147" s="82">
        <f t="shared" si="9"/>
        <v>0</v>
      </c>
      <c r="BK147" s="82">
        <f t="shared" si="9"/>
        <v>0</v>
      </c>
      <c r="BL147" s="82">
        <f t="shared" si="9"/>
        <v>0</v>
      </c>
    </row>
    <row r="148" spans="2:64" x14ac:dyDescent="0.25">
      <c r="B148" s="80">
        <v>54</v>
      </c>
      <c r="C148" s="83" t="s">
        <v>173</v>
      </c>
      <c r="D148" s="83"/>
      <c r="E148" s="81"/>
      <c r="F148" s="82">
        <f>F139+F142</f>
        <v>0</v>
      </c>
      <c r="G148" s="82">
        <f t="shared" ref="G148:BL148" si="10">G139+G142</f>
        <v>0</v>
      </c>
      <c r="H148" s="82">
        <f t="shared" si="10"/>
        <v>0</v>
      </c>
      <c r="I148" s="82">
        <f t="shared" si="10"/>
        <v>0</v>
      </c>
      <c r="J148" s="82">
        <f t="shared" si="10"/>
        <v>0</v>
      </c>
      <c r="K148" s="82">
        <f t="shared" si="10"/>
        <v>0</v>
      </c>
      <c r="L148" s="82">
        <f t="shared" si="10"/>
        <v>0</v>
      </c>
      <c r="M148" s="82">
        <f t="shared" si="10"/>
        <v>0</v>
      </c>
      <c r="N148" s="82">
        <f t="shared" si="10"/>
        <v>0</v>
      </c>
      <c r="O148" s="82">
        <f t="shared" si="10"/>
        <v>0</v>
      </c>
      <c r="P148" s="82">
        <f t="shared" si="10"/>
        <v>0</v>
      </c>
      <c r="Q148" s="82">
        <f t="shared" si="10"/>
        <v>0</v>
      </c>
      <c r="R148" s="82">
        <f t="shared" si="10"/>
        <v>0</v>
      </c>
      <c r="S148" s="82">
        <f t="shared" si="10"/>
        <v>0</v>
      </c>
      <c r="T148" s="82">
        <f t="shared" si="10"/>
        <v>0</v>
      </c>
      <c r="U148" s="82">
        <f t="shared" si="10"/>
        <v>0</v>
      </c>
      <c r="V148" s="82">
        <f t="shared" si="10"/>
        <v>0</v>
      </c>
      <c r="W148" s="82">
        <f t="shared" si="10"/>
        <v>0</v>
      </c>
      <c r="X148" s="82">
        <f t="shared" si="10"/>
        <v>0</v>
      </c>
      <c r="Y148" s="82">
        <f t="shared" si="10"/>
        <v>0</v>
      </c>
      <c r="Z148" s="82">
        <f t="shared" si="10"/>
        <v>0</v>
      </c>
      <c r="AA148" s="82">
        <f t="shared" si="10"/>
        <v>0</v>
      </c>
      <c r="AB148" s="82">
        <f t="shared" si="10"/>
        <v>0</v>
      </c>
      <c r="AC148" s="82">
        <f t="shared" si="10"/>
        <v>0</v>
      </c>
      <c r="AD148" s="82">
        <f t="shared" si="10"/>
        <v>0</v>
      </c>
      <c r="AE148" s="82">
        <f t="shared" si="10"/>
        <v>0</v>
      </c>
      <c r="AF148" s="82">
        <f t="shared" si="10"/>
        <v>0</v>
      </c>
      <c r="AG148" s="82">
        <f t="shared" si="10"/>
        <v>0</v>
      </c>
      <c r="AH148" s="82">
        <f t="shared" si="10"/>
        <v>0</v>
      </c>
      <c r="AI148" s="82">
        <f t="shared" si="10"/>
        <v>0</v>
      </c>
      <c r="AJ148" s="82">
        <f t="shared" si="10"/>
        <v>0</v>
      </c>
      <c r="AK148" s="82">
        <f t="shared" si="10"/>
        <v>0</v>
      </c>
      <c r="AL148" s="82">
        <f t="shared" si="10"/>
        <v>0</v>
      </c>
      <c r="AM148" s="82">
        <f t="shared" si="10"/>
        <v>0</v>
      </c>
      <c r="AN148" s="82">
        <f t="shared" si="10"/>
        <v>0</v>
      </c>
      <c r="AO148" s="82">
        <f t="shared" si="10"/>
        <v>0</v>
      </c>
      <c r="AP148" s="82">
        <f t="shared" si="10"/>
        <v>0</v>
      </c>
      <c r="AQ148" s="82">
        <f t="shared" si="10"/>
        <v>0</v>
      </c>
      <c r="AR148" s="82">
        <f t="shared" si="10"/>
        <v>0</v>
      </c>
      <c r="AS148" s="82">
        <f t="shared" si="10"/>
        <v>0</v>
      </c>
      <c r="AT148" s="82">
        <f t="shared" si="10"/>
        <v>0</v>
      </c>
      <c r="AU148" s="82">
        <f t="shared" si="10"/>
        <v>0</v>
      </c>
      <c r="AV148" s="82">
        <f t="shared" si="10"/>
        <v>0</v>
      </c>
      <c r="AW148" s="82">
        <f t="shared" si="10"/>
        <v>0</v>
      </c>
      <c r="AX148" s="82">
        <f t="shared" si="10"/>
        <v>0</v>
      </c>
      <c r="AY148" s="82">
        <f t="shared" si="10"/>
        <v>0</v>
      </c>
      <c r="AZ148" s="82">
        <f t="shared" si="10"/>
        <v>0</v>
      </c>
      <c r="BA148" s="82">
        <f t="shared" si="10"/>
        <v>0</v>
      </c>
      <c r="BB148" s="82">
        <f t="shared" si="10"/>
        <v>0</v>
      </c>
      <c r="BC148" s="82">
        <f t="shared" si="10"/>
        <v>0</v>
      </c>
      <c r="BD148" s="82">
        <f t="shared" si="10"/>
        <v>0</v>
      </c>
      <c r="BE148" s="82">
        <f t="shared" si="10"/>
        <v>0</v>
      </c>
      <c r="BF148" s="82">
        <f t="shared" si="10"/>
        <v>0</v>
      </c>
      <c r="BG148" s="82">
        <f t="shared" si="10"/>
        <v>0</v>
      </c>
      <c r="BH148" s="82">
        <f t="shared" si="10"/>
        <v>0</v>
      </c>
      <c r="BI148" s="82">
        <f t="shared" si="10"/>
        <v>0</v>
      </c>
      <c r="BJ148" s="82">
        <f t="shared" si="10"/>
        <v>0</v>
      </c>
      <c r="BK148" s="82">
        <f t="shared" si="10"/>
        <v>0</v>
      </c>
      <c r="BL148" s="82">
        <f t="shared" si="10"/>
        <v>0</v>
      </c>
    </row>
    <row r="149" spans="2:64" x14ac:dyDescent="0.25">
      <c r="B149" s="80">
        <v>55</v>
      </c>
      <c r="C149" s="83" t="s">
        <v>174</v>
      </c>
      <c r="D149" s="83"/>
      <c r="E149" s="81"/>
      <c r="F149" s="82">
        <f>F120</f>
        <v>18</v>
      </c>
      <c r="G149" s="82">
        <f t="shared" ref="G149:BL149" si="11">G120</f>
        <v>18</v>
      </c>
      <c r="H149" s="82">
        <f t="shared" si="11"/>
        <v>0</v>
      </c>
      <c r="I149" s="82">
        <f t="shared" si="11"/>
        <v>18</v>
      </c>
      <c r="J149" s="82">
        <f t="shared" si="11"/>
        <v>18</v>
      </c>
      <c r="K149" s="82">
        <f t="shared" si="11"/>
        <v>0</v>
      </c>
      <c r="L149" s="82">
        <f t="shared" si="11"/>
        <v>0</v>
      </c>
      <c r="M149" s="82">
        <f t="shared" si="11"/>
        <v>0</v>
      </c>
      <c r="N149" s="82">
        <f t="shared" si="11"/>
        <v>0</v>
      </c>
      <c r="O149" s="82">
        <f t="shared" si="11"/>
        <v>0</v>
      </c>
      <c r="P149" s="82">
        <f t="shared" si="11"/>
        <v>0</v>
      </c>
      <c r="Q149" s="82">
        <f t="shared" si="11"/>
        <v>0</v>
      </c>
      <c r="R149" s="82">
        <f t="shared" si="11"/>
        <v>0</v>
      </c>
      <c r="S149" s="82">
        <f t="shared" si="11"/>
        <v>0</v>
      </c>
      <c r="T149" s="82">
        <f t="shared" si="11"/>
        <v>0</v>
      </c>
      <c r="U149" s="82">
        <f t="shared" si="11"/>
        <v>0</v>
      </c>
      <c r="V149" s="82">
        <f t="shared" si="11"/>
        <v>0</v>
      </c>
      <c r="W149" s="82">
        <f t="shared" si="11"/>
        <v>0</v>
      </c>
      <c r="X149" s="82">
        <f t="shared" si="11"/>
        <v>0</v>
      </c>
      <c r="Y149" s="82">
        <f t="shared" si="11"/>
        <v>0</v>
      </c>
      <c r="Z149" s="82">
        <f t="shared" si="11"/>
        <v>0</v>
      </c>
      <c r="AA149" s="82">
        <f t="shared" si="11"/>
        <v>0</v>
      </c>
      <c r="AB149" s="82">
        <f t="shared" si="11"/>
        <v>0</v>
      </c>
      <c r="AC149" s="82">
        <f t="shared" si="11"/>
        <v>0</v>
      </c>
      <c r="AD149" s="82">
        <f t="shared" si="11"/>
        <v>0</v>
      </c>
      <c r="AE149" s="82">
        <f t="shared" si="11"/>
        <v>0</v>
      </c>
      <c r="AF149" s="82">
        <f t="shared" si="11"/>
        <v>0</v>
      </c>
      <c r="AG149" s="82">
        <f t="shared" si="11"/>
        <v>0</v>
      </c>
      <c r="AH149" s="82">
        <f t="shared" si="11"/>
        <v>0</v>
      </c>
      <c r="AI149" s="82">
        <f t="shared" si="11"/>
        <v>0</v>
      </c>
      <c r="AJ149" s="82">
        <f t="shared" si="11"/>
        <v>0</v>
      </c>
      <c r="AK149" s="82">
        <f t="shared" si="11"/>
        <v>0</v>
      </c>
      <c r="AL149" s="82">
        <f t="shared" si="11"/>
        <v>0</v>
      </c>
      <c r="AM149" s="82">
        <f t="shared" si="11"/>
        <v>0</v>
      </c>
      <c r="AN149" s="82">
        <f t="shared" si="11"/>
        <v>0</v>
      </c>
      <c r="AO149" s="82">
        <f t="shared" si="11"/>
        <v>0</v>
      </c>
      <c r="AP149" s="82">
        <f t="shared" si="11"/>
        <v>0</v>
      </c>
      <c r="AQ149" s="82">
        <f t="shared" si="11"/>
        <v>0</v>
      </c>
      <c r="AR149" s="82">
        <f t="shared" si="11"/>
        <v>0</v>
      </c>
      <c r="AS149" s="82">
        <f t="shared" si="11"/>
        <v>0</v>
      </c>
      <c r="AT149" s="82">
        <f t="shared" si="11"/>
        <v>0</v>
      </c>
      <c r="AU149" s="82">
        <f t="shared" si="11"/>
        <v>0</v>
      </c>
      <c r="AV149" s="82">
        <f t="shared" si="11"/>
        <v>0</v>
      </c>
      <c r="AW149" s="82">
        <f t="shared" si="11"/>
        <v>0</v>
      </c>
      <c r="AX149" s="82">
        <f t="shared" si="11"/>
        <v>0</v>
      </c>
      <c r="AY149" s="82">
        <f t="shared" si="11"/>
        <v>0</v>
      </c>
      <c r="AZ149" s="82">
        <f t="shared" si="11"/>
        <v>0</v>
      </c>
      <c r="BA149" s="82">
        <f t="shared" si="11"/>
        <v>0</v>
      </c>
      <c r="BB149" s="82">
        <f t="shared" si="11"/>
        <v>0</v>
      </c>
      <c r="BC149" s="82">
        <f t="shared" si="11"/>
        <v>0</v>
      </c>
      <c r="BD149" s="82">
        <f t="shared" si="11"/>
        <v>0</v>
      </c>
      <c r="BE149" s="82">
        <f t="shared" si="11"/>
        <v>0</v>
      </c>
      <c r="BF149" s="82">
        <f t="shared" si="11"/>
        <v>0</v>
      </c>
      <c r="BG149" s="82">
        <f t="shared" si="11"/>
        <v>0</v>
      </c>
      <c r="BH149" s="82">
        <f t="shared" si="11"/>
        <v>0</v>
      </c>
      <c r="BI149" s="82">
        <f t="shared" si="11"/>
        <v>0</v>
      </c>
      <c r="BJ149" s="82">
        <f t="shared" si="11"/>
        <v>0</v>
      </c>
      <c r="BK149" s="82">
        <f t="shared" si="11"/>
        <v>0</v>
      </c>
      <c r="BL149" s="82">
        <f t="shared" si="11"/>
        <v>0</v>
      </c>
    </row>
    <row r="150" spans="2:64" x14ac:dyDescent="0.25">
      <c r="B150" s="80">
        <v>56</v>
      </c>
      <c r="C150" s="83" t="s">
        <v>175</v>
      </c>
      <c r="D150" s="83"/>
      <c r="E150" s="81"/>
      <c r="F150" s="82">
        <f>F124</f>
        <v>0</v>
      </c>
      <c r="G150" s="82">
        <f t="shared" ref="G150:BL150" si="12">G124</f>
        <v>0</v>
      </c>
      <c r="H150" s="82">
        <f t="shared" si="12"/>
        <v>0</v>
      </c>
      <c r="I150" s="82">
        <f t="shared" si="12"/>
        <v>0</v>
      </c>
      <c r="J150" s="82">
        <f t="shared" si="12"/>
        <v>0</v>
      </c>
      <c r="K150" s="82">
        <f t="shared" si="12"/>
        <v>0</v>
      </c>
      <c r="L150" s="82">
        <f t="shared" si="12"/>
        <v>0</v>
      </c>
      <c r="M150" s="82">
        <f t="shared" si="12"/>
        <v>0</v>
      </c>
      <c r="N150" s="82">
        <f t="shared" si="12"/>
        <v>0</v>
      </c>
      <c r="O150" s="82">
        <f t="shared" si="12"/>
        <v>0</v>
      </c>
      <c r="P150" s="82">
        <f t="shared" si="12"/>
        <v>0</v>
      </c>
      <c r="Q150" s="82">
        <f t="shared" si="12"/>
        <v>0</v>
      </c>
      <c r="R150" s="82">
        <f t="shared" si="12"/>
        <v>0</v>
      </c>
      <c r="S150" s="82">
        <f t="shared" si="12"/>
        <v>0</v>
      </c>
      <c r="T150" s="82">
        <f t="shared" si="12"/>
        <v>0</v>
      </c>
      <c r="U150" s="82">
        <f t="shared" si="12"/>
        <v>0</v>
      </c>
      <c r="V150" s="82">
        <f t="shared" si="12"/>
        <v>0</v>
      </c>
      <c r="W150" s="82">
        <f t="shared" si="12"/>
        <v>0</v>
      </c>
      <c r="X150" s="82">
        <f t="shared" si="12"/>
        <v>0</v>
      </c>
      <c r="Y150" s="82">
        <f t="shared" si="12"/>
        <v>0</v>
      </c>
      <c r="Z150" s="82">
        <f t="shared" si="12"/>
        <v>0</v>
      </c>
      <c r="AA150" s="82">
        <f t="shared" si="12"/>
        <v>0</v>
      </c>
      <c r="AB150" s="82">
        <f t="shared" si="12"/>
        <v>0</v>
      </c>
      <c r="AC150" s="82">
        <f t="shared" si="12"/>
        <v>0</v>
      </c>
      <c r="AD150" s="82">
        <f t="shared" si="12"/>
        <v>0</v>
      </c>
      <c r="AE150" s="82">
        <f t="shared" si="12"/>
        <v>0</v>
      </c>
      <c r="AF150" s="82">
        <f t="shared" si="12"/>
        <v>0</v>
      </c>
      <c r="AG150" s="82">
        <f t="shared" si="12"/>
        <v>0</v>
      </c>
      <c r="AH150" s="82">
        <f t="shared" si="12"/>
        <v>0</v>
      </c>
      <c r="AI150" s="82">
        <f t="shared" si="12"/>
        <v>0</v>
      </c>
      <c r="AJ150" s="82">
        <f t="shared" si="12"/>
        <v>0</v>
      </c>
      <c r="AK150" s="82">
        <f t="shared" si="12"/>
        <v>0</v>
      </c>
      <c r="AL150" s="82">
        <f t="shared" si="12"/>
        <v>0</v>
      </c>
      <c r="AM150" s="82">
        <f t="shared" si="12"/>
        <v>0</v>
      </c>
      <c r="AN150" s="82">
        <f t="shared" si="12"/>
        <v>0</v>
      </c>
      <c r="AO150" s="82">
        <f t="shared" si="12"/>
        <v>0</v>
      </c>
      <c r="AP150" s="82">
        <f t="shared" si="12"/>
        <v>0</v>
      </c>
      <c r="AQ150" s="82">
        <f t="shared" si="12"/>
        <v>0</v>
      </c>
      <c r="AR150" s="82">
        <f t="shared" si="12"/>
        <v>0</v>
      </c>
      <c r="AS150" s="82">
        <f t="shared" si="12"/>
        <v>0</v>
      </c>
      <c r="AT150" s="82">
        <f t="shared" si="12"/>
        <v>0</v>
      </c>
      <c r="AU150" s="82">
        <f t="shared" si="12"/>
        <v>0</v>
      </c>
      <c r="AV150" s="82">
        <f t="shared" si="12"/>
        <v>0</v>
      </c>
      <c r="AW150" s="82">
        <f t="shared" si="12"/>
        <v>0</v>
      </c>
      <c r="AX150" s="82">
        <f t="shared" si="12"/>
        <v>0</v>
      </c>
      <c r="AY150" s="82">
        <f t="shared" si="12"/>
        <v>0</v>
      </c>
      <c r="AZ150" s="82">
        <f t="shared" si="12"/>
        <v>0</v>
      </c>
      <c r="BA150" s="82">
        <f t="shared" si="12"/>
        <v>0</v>
      </c>
      <c r="BB150" s="82">
        <f t="shared" si="12"/>
        <v>0</v>
      </c>
      <c r="BC150" s="82">
        <f t="shared" si="12"/>
        <v>0</v>
      </c>
      <c r="BD150" s="82">
        <f t="shared" si="12"/>
        <v>0</v>
      </c>
      <c r="BE150" s="82">
        <f t="shared" si="12"/>
        <v>0</v>
      </c>
      <c r="BF150" s="82">
        <f t="shared" si="12"/>
        <v>0</v>
      </c>
      <c r="BG150" s="82">
        <f t="shared" si="12"/>
        <v>0</v>
      </c>
      <c r="BH150" s="82">
        <f t="shared" si="12"/>
        <v>0</v>
      </c>
      <c r="BI150" s="82">
        <f t="shared" si="12"/>
        <v>0</v>
      </c>
      <c r="BJ150" s="82">
        <f t="shared" si="12"/>
        <v>0</v>
      </c>
      <c r="BK150" s="82">
        <f t="shared" si="12"/>
        <v>0</v>
      </c>
      <c r="BL150" s="82">
        <f t="shared" si="12"/>
        <v>0</v>
      </c>
    </row>
    <row r="151" spans="2:64" x14ac:dyDescent="0.25">
      <c r="B151" s="80">
        <v>57</v>
      </c>
      <c r="C151" s="83" t="s">
        <v>176</v>
      </c>
      <c r="D151" s="83"/>
      <c r="E151" s="81"/>
      <c r="F151" s="82">
        <f>F125+F126+F127+F128+F129</f>
        <v>16</v>
      </c>
      <c r="G151" s="82">
        <f t="shared" ref="G151:BL151" si="13">G125+G126+G127+G128+G129</f>
        <v>45</v>
      </c>
      <c r="H151" s="82">
        <f t="shared" si="13"/>
        <v>30</v>
      </c>
      <c r="I151" s="82">
        <f t="shared" si="13"/>
        <v>45</v>
      </c>
      <c r="J151" s="82">
        <f t="shared" si="13"/>
        <v>53</v>
      </c>
      <c r="K151" s="82">
        <f t="shared" si="13"/>
        <v>0</v>
      </c>
      <c r="L151" s="82">
        <f t="shared" si="13"/>
        <v>0</v>
      </c>
      <c r="M151" s="82">
        <f t="shared" si="13"/>
        <v>0</v>
      </c>
      <c r="N151" s="82">
        <f t="shared" si="13"/>
        <v>0</v>
      </c>
      <c r="O151" s="82">
        <f t="shared" si="13"/>
        <v>0</v>
      </c>
      <c r="P151" s="82">
        <f t="shared" si="13"/>
        <v>0</v>
      </c>
      <c r="Q151" s="82">
        <f t="shared" si="13"/>
        <v>0</v>
      </c>
      <c r="R151" s="82">
        <f t="shared" si="13"/>
        <v>0</v>
      </c>
      <c r="S151" s="82">
        <f t="shared" si="13"/>
        <v>0</v>
      </c>
      <c r="T151" s="82">
        <f t="shared" si="13"/>
        <v>0</v>
      </c>
      <c r="U151" s="82">
        <f t="shared" si="13"/>
        <v>0</v>
      </c>
      <c r="V151" s="82">
        <f t="shared" si="13"/>
        <v>0</v>
      </c>
      <c r="W151" s="82">
        <f t="shared" si="13"/>
        <v>0</v>
      </c>
      <c r="X151" s="82">
        <f t="shared" si="13"/>
        <v>0</v>
      </c>
      <c r="Y151" s="82">
        <f t="shared" si="13"/>
        <v>0</v>
      </c>
      <c r="Z151" s="82">
        <f t="shared" si="13"/>
        <v>0</v>
      </c>
      <c r="AA151" s="82">
        <f t="shared" si="13"/>
        <v>0</v>
      </c>
      <c r="AB151" s="82">
        <f t="shared" si="13"/>
        <v>0</v>
      </c>
      <c r="AC151" s="82">
        <f t="shared" si="13"/>
        <v>0</v>
      </c>
      <c r="AD151" s="82">
        <f t="shared" si="13"/>
        <v>0</v>
      </c>
      <c r="AE151" s="82">
        <f t="shared" si="13"/>
        <v>0</v>
      </c>
      <c r="AF151" s="82">
        <f t="shared" si="13"/>
        <v>0</v>
      </c>
      <c r="AG151" s="82">
        <f t="shared" si="13"/>
        <v>0</v>
      </c>
      <c r="AH151" s="82">
        <f t="shared" si="13"/>
        <v>0</v>
      </c>
      <c r="AI151" s="82">
        <f t="shared" si="13"/>
        <v>0</v>
      </c>
      <c r="AJ151" s="82">
        <f t="shared" si="13"/>
        <v>0</v>
      </c>
      <c r="AK151" s="82">
        <f t="shared" si="13"/>
        <v>0</v>
      </c>
      <c r="AL151" s="82">
        <f t="shared" si="13"/>
        <v>0</v>
      </c>
      <c r="AM151" s="82">
        <f t="shared" si="13"/>
        <v>0</v>
      </c>
      <c r="AN151" s="82">
        <f t="shared" si="13"/>
        <v>0</v>
      </c>
      <c r="AO151" s="82">
        <f t="shared" si="13"/>
        <v>0</v>
      </c>
      <c r="AP151" s="82">
        <f t="shared" si="13"/>
        <v>0</v>
      </c>
      <c r="AQ151" s="82">
        <f t="shared" si="13"/>
        <v>0</v>
      </c>
      <c r="AR151" s="82">
        <f t="shared" si="13"/>
        <v>0</v>
      </c>
      <c r="AS151" s="82">
        <f t="shared" si="13"/>
        <v>0</v>
      </c>
      <c r="AT151" s="82">
        <f t="shared" si="13"/>
        <v>0</v>
      </c>
      <c r="AU151" s="82">
        <f t="shared" si="13"/>
        <v>0</v>
      </c>
      <c r="AV151" s="82">
        <f t="shared" si="13"/>
        <v>0</v>
      </c>
      <c r="AW151" s="82">
        <f t="shared" si="13"/>
        <v>0</v>
      </c>
      <c r="AX151" s="82">
        <f t="shared" si="13"/>
        <v>0</v>
      </c>
      <c r="AY151" s="82">
        <f t="shared" si="13"/>
        <v>0</v>
      </c>
      <c r="AZ151" s="82">
        <f t="shared" si="13"/>
        <v>0</v>
      </c>
      <c r="BA151" s="82">
        <f t="shared" si="13"/>
        <v>0</v>
      </c>
      <c r="BB151" s="82">
        <f t="shared" si="13"/>
        <v>0</v>
      </c>
      <c r="BC151" s="82">
        <f t="shared" si="13"/>
        <v>0</v>
      </c>
      <c r="BD151" s="82">
        <f t="shared" si="13"/>
        <v>0</v>
      </c>
      <c r="BE151" s="82">
        <f t="shared" si="13"/>
        <v>0</v>
      </c>
      <c r="BF151" s="82">
        <f t="shared" si="13"/>
        <v>0</v>
      </c>
      <c r="BG151" s="82">
        <f t="shared" si="13"/>
        <v>0</v>
      </c>
      <c r="BH151" s="82">
        <f t="shared" si="13"/>
        <v>0</v>
      </c>
      <c r="BI151" s="82">
        <f t="shared" si="13"/>
        <v>0</v>
      </c>
      <c r="BJ151" s="82">
        <f t="shared" si="13"/>
        <v>0</v>
      </c>
      <c r="BK151" s="82">
        <f t="shared" si="13"/>
        <v>0</v>
      </c>
      <c r="BL151" s="82">
        <f t="shared" si="13"/>
        <v>0</v>
      </c>
    </row>
    <row r="152" spans="2:64" x14ac:dyDescent="0.25">
      <c r="B152" s="80">
        <v>58</v>
      </c>
      <c r="C152" s="83" t="s">
        <v>177</v>
      </c>
      <c r="D152" s="83"/>
      <c r="E152" s="81"/>
      <c r="F152" s="82">
        <f>F140+F130+F131+F132+F133+F135+F112+F117+F118+F119+F134</f>
        <v>0</v>
      </c>
      <c r="G152" s="82">
        <f t="shared" ref="G152:BL152" si="14">G140+G130+G131+G132+G133+G135+G112+G117+G118+G119+G134</f>
        <v>2</v>
      </c>
      <c r="H152" s="82">
        <f t="shared" si="14"/>
        <v>2</v>
      </c>
      <c r="I152" s="82">
        <f t="shared" si="14"/>
        <v>2</v>
      </c>
      <c r="J152" s="82">
        <f t="shared" si="14"/>
        <v>2</v>
      </c>
      <c r="K152" s="82">
        <f t="shared" si="14"/>
        <v>0</v>
      </c>
      <c r="L152" s="82">
        <f t="shared" si="14"/>
        <v>0</v>
      </c>
      <c r="M152" s="82">
        <f t="shared" si="14"/>
        <v>0</v>
      </c>
      <c r="N152" s="82">
        <f t="shared" si="14"/>
        <v>0</v>
      </c>
      <c r="O152" s="82">
        <f t="shared" si="14"/>
        <v>0</v>
      </c>
      <c r="P152" s="82">
        <f t="shared" si="14"/>
        <v>0</v>
      </c>
      <c r="Q152" s="82">
        <f t="shared" si="14"/>
        <v>0</v>
      </c>
      <c r="R152" s="82">
        <f t="shared" si="14"/>
        <v>0</v>
      </c>
      <c r="S152" s="82">
        <f t="shared" si="14"/>
        <v>0</v>
      </c>
      <c r="T152" s="82">
        <f t="shared" si="14"/>
        <v>0</v>
      </c>
      <c r="U152" s="82">
        <f t="shared" si="14"/>
        <v>0</v>
      </c>
      <c r="V152" s="82">
        <f t="shared" si="14"/>
        <v>0</v>
      </c>
      <c r="W152" s="82">
        <f t="shared" si="14"/>
        <v>0</v>
      </c>
      <c r="X152" s="82">
        <f t="shared" si="14"/>
        <v>0</v>
      </c>
      <c r="Y152" s="82">
        <f t="shared" si="14"/>
        <v>0</v>
      </c>
      <c r="Z152" s="82">
        <f t="shared" si="14"/>
        <v>0</v>
      </c>
      <c r="AA152" s="82">
        <f t="shared" si="14"/>
        <v>0</v>
      </c>
      <c r="AB152" s="82">
        <f t="shared" si="14"/>
        <v>0</v>
      </c>
      <c r="AC152" s="82">
        <f t="shared" si="14"/>
        <v>0</v>
      </c>
      <c r="AD152" s="82">
        <f t="shared" si="14"/>
        <v>0</v>
      </c>
      <c r="AE152" s="82">
        <f t="shared" si="14"/>
        <v>0</v>
      </c>
      <c r="AF152" s="82">
        <f t="shared" si="14"/>
        <v>0</v>
      </c>
      <c r="AG152" s="82">
        <f t="shared" si="14"/>
        <v>0</v>
      </c>
      <c r="AH152" s="82">
        <f t="shared" si="14"/>
        <v>0</v>
      </c>
      <c r="AI152" s="82">
        <f t="shared" si="14"/>
        <v>0</v>
      </c>
      <c r="AJ152" s="82">
        <f t="shared" si="14"/>
        <v>0</v>
      </c>
      <c r="AK152" s="82">
        <f t="shared" si="14"/>
        <v>0</v>
      </c>
      <c r="AL152" s="82">
        <f t="shared" si="14"/>
        <v>0</v>
      </c>
      <c r="AM152" s="82">
        <f t="shared" si="14"/>
        <v>0</v>
      </c>
      <c r="AN152" s="82">
        <f t="shared" si="14"/>
        <v>0</v>
      </c>
      <c r="AO152" s="82">
        <f t="shared" si="14"/>
        <v>0</v>
      </c>
      <c r="AP152" s="82">
        <f t="shared" si="14"/>
        <v>0</v>
      </c>
      <c r="AQ152" s="82">
        <f t="shared" si="14"/>
        <v>0</v>
      </c>
      <c r="AR152" s="82">
        <f t="shared" si="14"/>
        <v>0</v>
      </c>
      <c r="AS152" s="82">
        <f t="shared" si="14"/>
        <v>0</v>
      </c>
      <c r="AT152" s="82">
        <f t="shared" si="14"/>
        <v>0</v>
      </c>
      <c r="AU152" s="82">
        <f t="shared" si="14"/>
        <v>0</v>
      </c>
      <c r="AV152" s="82">
        <f t="shared" si="14"/>
        <v>0</v>
      </c>
      <c r="AW152" s="82">
        <f t="shared" si="14"/>
        <v>0</v>
      </c>
      <c r="AX152" s="82">
        <f t="shared" si="14"/>
        <v>0</v>
      </c>
      <c r="AY152" s="82">
        <f t="shared" si="14"/>
        <v>0</v>
      </c>
      <c r="AZ152" s="82">
        <f t="shared" si="14"/>
        <v>0</v>
      </c>
      <c r="BA152" s="82">
        <f t="shared" si="14"/>
        <v>0</v>
      </c>
      <c r="BB152" s="82">
        <f t="shared" si="14"/>
        <v>0</v>
      </c>
      <c r="BC152" s="82">
        <f t="shared" si="14"/>
        <v>0</v>
      </c>
      <c r="BD152" s="82">
        <f t="shared" si="14"/>
        <v>0</v>
      </c>
      <c r="BE152" s="82">
        <f t="shared" si="14"/>
        <v>0</v>
      </c>
      <c r="BF152" s="82">
        <f t="shared" si="14"/>
        <v>0</v>
      </c>
      <c r="BG152" s="82">
        <f t="shared" si="14"/>
        <v>0</v>
      </c>
      <c r="BH152" s="82">
        <f t="shared" si="14"/>
        <v>0</v>
      </c>
      <c r="BI152" s="82">
        <f t="shared" si="14"/>
        <v>0</v>
      </c>
      <c r="BJ152" s="82">
        <f t="shared" si="14"/>
        <v>0</v>
      </c>
      <c r="BK152" s="82">
        <f t="shared" si="14"/>
        <v>0</v>
      </c>
      <c r="BL152" s="82">
        <f t="shared" si="14"/>
        <v>0</v>
      </c>
    </row>
    <row r="153" spans="2:64" x14ac:dyDescent="0.25">
      <c r="B153" s="80">
        <v>59</v>
      </c>
      <c r="C153" s="83" t="s">
        <v>178</v>
      </c>
      <c r="D153" s="83"/>
      <c r="E153" s="83"/>
      <c r="F153" s="82">
        <f>F136+F137+F138</f>
        <v>0</v>
      </c>
      <c r="G153" s="82">
        <f t="shared" ref="G153:BL153" si="15">G136+G137+G138</f>
        <v>14</v>
      </c>
      <c r="H153" s="82">
        <f t="shared" si="15"/>
        <v>14</v>
      </c>
      <c r="I153" s="82">
        <f t="shared" si="15"/>
        <v>14</v>
      </c>
      <c r="J153" s="82">
        <f t="shared" si="15"/>
        <v>14</v>
      </c>
      <c r="K153" s="82">
        <f t="shared" si="15"/>
        <v>0</v>
      </c>
      <c r="L153" s="82">
        <f t="shared" si="15"/>
        <v>0</v>
      </c>
      <c r="M153" s="82">
        <f t="shared" si="15"/>
        <v>0</v>
      </c>
      <c r="N153" s="82">
        <f t="shared" si="15"/>
        <v>0</v>
      </c>
      <c r="O153" s="82">
        <f t="shared" si="15"/>
        <v>0</v>
      </c>
      <c r="P153" s="82">
        <f t="shared" si="15"/>
        <v>0</v>
      </c>
      <c r="Q153" s="82">
        <f t="shared" si="15"/>
        <v>0</v>
      </c>
      <c r="R153" s="82">
        <f t="shared" si="15"/>
        <v>0</v>
      </c>
      <c r="S153" s="82">
        <f t="shared" si="15"/>
        <v>0</v>
      </c>
      <c r="T153" s="82">
        <f t="shared" si="15"/>
        <v>0</v>
      </c>
      <c r="U153" s="82">
        <f t="shared" si="15"/>
        <v>0</v>
      </c>
      <c r="V153" s="82">
        <f t="shared" si="15"/>
        <v>0</v>
      </c>
      <c r="W153" s="82">
        <f t="shared" si="15"/>
        <v>0</v>
      </c>
      <c r="X153" s="82">
        <f t="shared" si="15"/>
        <v>0</v>
      </c>
      <c r="Y153" s="82">
        <f t="shared" si="15"/>
        <v>0</v>
      </c>
      <c r="Z153" s="82">
        <f t="shared" si="15"/>
        <v>0</v>
      </c>
      <c r="AA153" s="82">
        <f t="shared" si="15"/>
        <v>0</v>
      </c>
      <c r="AB153" s="82">
        <f t="shared" si="15"/>
        <v>0</v>
      </c>
      <c r="AC153" s="82">
        <f t="shared" si="15"/>
        <v>0</v>
      </c>
      <c r="AD153" s="82">
        <f t="shared" si="15"/>
        <v>0</v>
      </c>
      <c r="AE153" s="82">
        <f t="shared" si="15"/>
        <v>0</v>
      </c>
      <c r="AF153" s="82">
        <f t="shared" si="15"/>
        <v>0</v>
      </c>
      <c r="AG153" s="82">
        <f t="shared" si="15"/>
        <v>0</v>
      </c>
      <c r="AH153" s="82">
        <f t="shared" si="15"/>
        <v>0</v>
      </c>
      <c r="AI153" s="82">
        <f t="shared" si="15"/>
        <v>0</v>
      </c>
      <c r="AJ153" s="82">
        <f t="shared" si="15"/>
        <v>0</v>
      </c>
      <c r="AK153" s="82">
        <f t="shared" si="15"/>
        <v>0</v>
      </c>
      <c r="AL153" s="82">
        <f t="shared" si="15"/>
        <v>0</v>
      </c>
      <c r="AM153" s="82">
        <f t="shared" si="15"/>
        <v>0</v>
      </c>
      <c r="AN153" s="82">
        <f t="shared" si="15"/>
        <v>0</v>
      </c>
      <c r="AO153" s="82">
        <f t="shared" si="15"/>
        <v>0</v>
      </c>
      <c r="AP153" s="82">
        <f t="shared" si="15"/>
        <v>0</v>
      </c>
      <c r="AQ153" s="82">
        <f t="shared" si="15"/>
        <v>0</v>
      </c>
      <c r="AR153" s="82">
        <f t="shared" si="15"/>
        <v>0</v>
      </c>
      <c r="AS153" s="82">
        <f t="shared" si="15"/>
        <v>0</v>
      </c>
      <c r="AT153" s="82">
        <f t="shared" si="15"/>
        <v>0</v>
      </c>
      <c r="AU153" s="82">
        <f t="shared" si="15"/>
        <v>0</v>
      </c>
      <c r="AV153" s="82">
        <f t="shared" si="15"/>
        <v>0</v>
      </c>
      <c r="AW153" s="82">
        <f t="shared" si="15"/>
        <v>0</v>
      </c>
      <c r="AX153" s="82">
        <f t="shared" si="15"/>
        <v>0</v>
      </c>
      <c r="AY153" s="82">
        <f t="shared" si="15"/>
        <v>0</v>
      </c>
      <c r="AZ153" s="82">
        <f t="shared" si="15"/>
        <v>0</v>
      </c>
      <c r="BA153" s="82">
        <f t="shared" si="15"/>
        <v>0</v>
      </c>
      <c r="BB153" s="82">
        <f t="shared" si="15"/>
        <v>0</v>
      </c>
      <c r="BC153" s="82">
        <f t="shared" si="15"/>
        <v>0</v>
      </c>
      <c r="BD153" s="82">
        <f t="shared" si="15"/>
        <v>0</v>
      </c>
      <c r="BE153" s="82">
        <f t="shared" si="15"/>
        <v>0</v>
      </c>
      <c r="BF153" s="82">
        <f t="shared" si="15"/>
        <v>0</v>
      </c>
      <c r="BG153" s="82">
        <f t="shared" si="15"/>
        <v>0</v>
      </c>
      <c r="BH153" s="82">
        <f t="shared" si="15"/>
        <v>0</v>
      </c>
      <c r="BI153" s="82">
        <f t="shared" si="15"/>
        <v>0</v>
      </c>
      <c r="BJ153" s="82">
        <f t="shared" si="15"/>
        <v>0</v>
      </c>
      <c r="BK153" s="82">
        <f t="shared" si="15"/>
        <v>0</v>
      </c>
      <c r="BL153" s="82">
        <f t="shared" si="15"/>
        <v>0</v>
      </c>
    </row>
  </sheetData>
  <mergeCells count="36">
    <mergeCell ref="A4:K4"/>
    <mergeCell ref="A10:A77"/>
    <mergeCell ref="B10:B77"/>
    <mergeCell ref="D13:E13"/>
    <mergeCell ref="D14:E14"/>
    <mergeCell ref="D15:E15"/>
    <mergeCell ref="D16:E16"/>
    <mergeCell ref="D17:E17"/>
    <mergeCell ref="D31:E31"/>
    <mergeCell ref="F31:G31"/>
    <mergeCell ref="D61:E61"/>
    <mergeCell ref="D40:E40"/>
    <mergeCell ref="D41:E41"/>
    <mergeCell ref="D42:E42"/>
    <mergeCell ref="D43:E43"/>
    <mergeCell ref="D44:E44"/>
    <mergeCell ref="H56:I56"/>
    <mergeCell ref="D57:E57"/>
    <mergeCell ref="D58:E58"/>
    <mergeCell ref="D59:E59"/>
    <mergeCell ref="D60:E60"/>
    <mergeCell ref="F56:G56"/>
    <mergeCell ref="B93:B94"/>
    <mergeCell ref="C93:E94"/>
    <mergeCell ref="F93:J93"/>
    <mergeCell ref="F66:G66"/>
    <mergeCell ref="H66:I66"/>
    <mergeCell ref="D67:E67"/>
    <mergeCell ref="D68:E68"/>
    <mergeCell ref="D69:E69"/>
    <mergeCell ref="D70:E70"/>
    <mergeCell ref="K93:W93"/>
    <mergeCell ref="X93:BL93"/>
    <mergeCell ref="D71:E71"/>
    <mergeCell ref="D74:E74"/>
    <mergeCell ref="F74:G7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AFE59-3667-4835-8B99-5959D067F823}">
  <dimension ref="A1:BQ153"/>
  <sheetViews>
    <sheetView showGridLines="0" topLeftCell="A79" zoomScale="110" zoomScaleNormal="110" workbookViewId="0">
      <selection activeCell="F105" sqref="F105"/>
    </sheetView>
  </sheetViews>
  <sheetFormatPr baseColWidth="10" defaultRowHeight="15" x14ac:dyDescent="0.25"/>
  <cols>
    <col min="1" max="2" width="3.5703125" customWidth="1"/>
    <col min="3" max="3" width="4.7109375" style="5" customWidth="1"/>
    <col min="4" max="9" width="14.28515625" customWidth="1"/>
    <col min="10" max="13" width="11.42578125" customWidth="1"/>
    <col min="17" max="17" width="11.42578125" customWidth="1"/>
  </cols>
  <sheetData>
    <row r="1" spans="1:18" x14ac:dyDescent="0.25">
      <c r="B1" s="5"/>
      <c r="Q1" s="36"/>
      <c r="R1" s="36"/>
    </row>
    <row r="2" spans="1:18" x14ac:dyDescent="0.25">
      <c r="B2" s="5"/>
      <c r="Q2" s="36"/>
      <c r="R2" s="36"/>
    </row>
    <row r="3" spans="1:18" x14ac:dyDescent="0.25">
      <c r="B3" s="5"/>
      <c r="Q3" s="36"/>
      <c r="R3" s="36"/>
    </row>
    <row r="4" spans="1:18" ht="21" x14ac:dyDescent="0.35">
      <c r="A4" s="104" t="s">
        <v>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48"/>
      <c r="M4" s="48"/>
      <c r="N4" s="48"/>
      <c r="O4" s="48"/>
      <c r="Q4" s="36"/>
      <c r="R4" s="36"/>
    </row>
    <row r="5" spans="1:18" ht="9" customHeight="1" x14ac:dyDescent="0.35">
      <c r="A5" s="37"/>
      <c r="B5" s="38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Q5" s="36"/>
      <c r="R5" s="36"/>
    </row>
    <row r="6" spans="1:18" ht="21" x14ac:dyDescent="0.35">
      <c r="A6" s="37"/>
      <c r="B6" s="38"/>
      <c r="C6" s="38"/>
      <c r="D6" s="39" t="s">
        <v>95</v>
      </c>
      <c r="E6" s="40" t="s">
        <v>111</v>
      </c>
      <c r="F6" s="41"/>
      <c r="G6" s="37"/>
      <c r="H6" s="37"/>
      <c r="I6" s="37"/>
      <c r="K6" s="37"/>
      <c r="L6" s="37"/>
      <c r="M6" s="37"/>
      <c r="N6" s="37"/>
      <c r="O6" s="37"/>
      <c r="Q6" s="36"/>
      <c r="R6" s="36"/>
    </row>
    <row r="7" spans="1:18" ht="21" x14ac:dyDescent="0.35">
      <c r="A7" s="37"/>
      <c r="B7" s="38"/>
      <c r="C7" s="38"/>
      <c r="D7" s="39" t="s">
        <v>96</v>
      </c>
      <c r="E7" s="42"/>
      <c r="F7" s="43"/>
      <c r="G7" s="37"/>
      <c r="H7" s="39" t="s">
        <v>97</v>
      </c>
      <c r="I7" s="44" t="s">
        <v>179</v>
      </c>
      <c r="K7" s="37"/>
      <c r="L7" s="37"/>
      <c r="M7" s="37"/>
      <c r="N7" s="37"/>
      <c r="O7" s="37"/>
      <c r="Q7" s="36"/>
      <c r="R7" s="36"/>
    </row>
    <row r="8" spans="1:18" ht="21" x14ac:dyDescent="0.35">
      <c r="A8" s="37"/>
      <c r="B8" s="38"/>
      <c r="C8" s="38"/>
      <c r="D8" s="39" t="s">
        <v>98</v>
      </c>
      <c r="E8" s="42" t="str">
        <f>VLOOKUP(G8,$B$95:$C$821,2)</f>
        <v>CONSOLIDADO</v>
      </c>
      <c r="F8" s="45"/>
      <c r="G8" s="46">
        <v>1</v>
      </c>
      <c r="H8" s="39" t="s">
        <v>99</v>
      </c>
      <c r="I8" s="47">
        <v>2025</v>
      </c>
      <c r="K8" s="37"/>
      <c r="L8" s="37"/>
      <c r="M8" s="37"/>
      <c r="N8" s="37"/>
      <c r="O8" s="37"/>
      <c r="Q8" s="36"/>
      <c r="R8" s="36"/>
    </row>
    <row r="9" spans="1:18" s="1" customFormat="1" ht="11.25" customHeight="1" x14ac:dyDescent="0.2">
      <c r="C9" s="2"/>
    </row>
    <row r="10" spans="1:18" ht="29.25" customHeight="1" x14ac:dyDescent="0.35">
      <c r="A10" s="105" t="s">
        <v>1</v>
      </c>
      <c r="B10" s="106" t="s">
        <v>2</v>
      </c>
      <c r="C10" s="3" t="s">
        <v>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4"/>
      <c r="Q10" s="4"/>
    </row>
    <row r="11" spans="1:18" ht="15" customHeight="1" x14ac:dyDescent="0.35">
      <c r="A11" s="105"/>
      <c r="B11" s="10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  <c r="P11" s="4"/>
      <c r="Q11" s="4"/>
    </row>
    <row r="12" spans="1:18" x14ac:dyDescent="0.25">
      <c r="A12" s="105"/>
      <c r="B12" s="106"/>
      <c r="D12" s="6" t="s">
        <v>100</v>
      </c>
      <c r="E12" s="4"/>
      <c r="F12" s="4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8" x14ac:dyDescent="0.25">
      <c r="A13" s="105"/>
      <c r="B13" s="106"/>
      <c r="C13" s="8"/>
      <c r="D13" s="107" t="s">
        <v>5</v>
      </c>
      <c r="E13" s="107"/>
      <c r="F13" s="11" t="s">
        <v>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8" ht="26.25" customHeight="1" x14ac:dyDescent="0.25">
      <c r="A14" s="105"/>
      <c r="B14" s="106"/>
      <c r="C14" s="9"/>
      <c r="D14" s="108" t="s">
        <v>7</v>
      </c>
      <c r="E14" s="108"/>
      <c r="F14" s="63">
        <f>VLOOKUP($G$8,$B$95:$BL$1021,Formula!F14+4,FALSE)</f>
        <v>0</v>
      </c>
      <c r="G14" s="14"/>
      <c r="H14" s="14"/>
      <c r="I14" s="14"/>
      <c r="J14" s="14"/>
      <c r="K14" s="14"/>
      <c r="L14" s="4"/>
      <c r="M14" s="4"/>
      <c r="N14" s="4"/>
      <c r="O14" s="4"/>
      <c r="P14" s="4"/>
      <c r="Q14" s="4"/>
    </row>
    <row r="15" spans="1:18" ht="26.25" customHeight="1" x14ac:dyDescent="0.25">
      <c r="A15" s="105"/>
      <c r="B15" s="106"/>
      <c r="C15" s="9"/>
      <c r="D15" s="108" t="s">
        <v>9</v>
      </c>
      <c r="E15" s="108"/>
      <c r="F15" s="63">
        <f>VLOOKUP($G$8,$B$95:$BL$1021,Formula!F15+4,FALSE)</f>
        <v>0</v>
      </c>
      <c r="G15" s="14"/>
      <c r="H15" s="14"/>
      <c r="I15" s="14"/>
      <c r="J15" s="14"/>
      <c r="K15" s="14"/>
      <c r="L15" s="4"/>
      <c r="M15" s="4"/>
      <c r="N15" s="4"/>
      <c r="O15" s="4"/>
      <c r="P15" s="4"/>
      <c r="Q15" s="4"/>
    </row>
    <row r="16" spans="1:18" ht="26.25" customHeight="1" x14ac:dyDescent="0.25">
      <c r="A16" s="105"/>
      <c r="B16" s="106"/>
      <c r="C16" s="9"/>
      <c r="D16" s="108" t="s">
        <v>11</v>
      </c>
      <c r="E16" s="108"/>
      <c r="F16" s="63">
        <f>VLOOKUP($G$8,$B$95:$BL$1021,Formula!F16+4,FALSE)</f>
        <v>0</v>
      </c>
      <c r="G16" s="14"/>
      <c r="H16" s="14"/>
      <c r="I16" s="14"/>
      <c r="J16" s="14"/>
      <c r="K16" s="14"/>
      <c r="L16" s="4"/>
      <c r="M16" s="4"/>
      <c r="N16" s="4"/>
      <c r="O16" s="4"/>
      <c r="P16" s="4"/>
      <c r="Q16" s="4"/>
    </row>
    <row r="17" spans="1:17" ht="26.25" customHeight="1" x14ac:dyDescent="0.25">
      <c r="A17" s="105"/>
      <c r="B17" s="106"/>
      <c r="C17" s="9"/>
      <c r="D17" s="108" t="s">
        <v>13</v>
      </c>
      <c r="E17" s="108"/>
      <c r="F17" s="63">
        <f>VLOOKUP($G$8,$B$95:$BL$1021,Formula!F17+4,FALSE)</f>
        <v>0</v>
      </c>
      <c r="G17" s="14"/>
      <c r="H17" s="14"/>
      <c r="I17" s="14"/>
      <c r="J17" s="14"/>
      <c r="K17" s="14"/>
      <c r="L17" s="4"/>
      <c r="M17" s="4"/>
      <c r="N17" s="4"/>
      <c r="O17" s="4"/>
      <c r="P17" s="4"/>
      <c r="Q17" s="4"/>
    </row>
    <row r="18" spans="1:17" ht="15.75" x14ac:dyDescent="0.25">
      <c r="A18" s="105"/>
      <c r="B18" s="106"/>
      <c r="C18" s="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8.75" x14ac:dyDescent="0.25">
      <c r="A19" s="105"/>
      <c r="B19" s="106"/>
      <c r="C19" s="9"/>
      <c r="D19" s="15" t="s">
        <v>15</v>
      </c>
      <c r="E19" s="64">
        <f>VLOOKUP($G$8,$B$95:$BL$1021,Formula!E19+4,FALSE)</f>
        <v>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105"/>
      <c r="B20" s="106"/>
      <c r="D20" s="17"/>
      <c r="E20" s="5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105"/>
      <c r="B21" s="106"/>
      <c r="D21" s="1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21" x14ac:dyDescent="0.35">
      <c r="A22" s="105"/>
      <c r="B22" s="106"/>
      <c r="C22" s="3" t="s">
        <v>17</v>
      </c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105"/>
      <c r="B23" s="106"/>
      <c r="D23" s="1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105"/>
      <c r="B24" s="106"/>
      <c r="D24" s="6" t="s">
        <v>101</v>
      </c>
      <c r="E24" s="18"/>
      <c r="F24" s="19"/>
      <c r="G24" s="4"/>
      <c r="H24" s="10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105"/>
      <c r="B25" s="106"/>
      <c r="C25" s="20"/>
      <c r="D25" s="21" t="s">
        <v>19</v>
      </c>
      <c r="E25" s="21" t="s">
        <v>20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5.75" x14ac:dyDescent="0.25">
      <c r="A26" s="105"/>
      <c r="B26" s="106"/>
      <c r="C26" s="9"/>
      <c r="D26" s="63">
        <f>VLOOKUP($G$8,$B$95:$BL$1021,Formula!D26+4,FALSE)</f>
        <v>0</v>
      </c>
      <c r="E26" s="63">
        <f>VLOOKUP($G$8,$B$95:$BL$1021,Formula!E26+4,FALSE)</f>
        <v>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x14ac:dyDescent="0.25">
      <c r="A27" s="105"/>
      <c r="B27" s="106"/>
      <c r="C27" s="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8.75" x14ac:dyDescent="0.25">
      <c r="A28" s="105"/>
      <c r="B28" s="106"/>
      <c r="C28" s="9"/>
      <c r="D28" s="15" t="s">
        <v>15</v>
      </c>
      <c r="E28" s="64">
        <f>VLOOKUP($G$8,$B$95:$BL$1021,Formula!E28+4,FALSE)</f>
        <v>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105"/>
      <c r="B29" s="106"/>
      <c r="D29" s="1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105"/>
      <c r="B30" s="106"/>
      <c r="D30" s="6" t="s">
        <v>102</v>
      </c>
      <c r="E30" s="4"/>
      <c r="F30" s="7"/>
      <c r="G30" s="4"/>
      <c r="H30" s="4"/>
      <c r="I30" s="4"/>
      <c r="J30" s="10"/>
      <c r="K30" s="4"/>
      <c r="L30" s="4"/>
      <c r="M30" s="4"/>
      <c r="N30" s="4"/>
      <c r="O30" s="4"/>
      <c r="P30" s="4"/>
      <c r="Q30" s="4"/>
    </row>
    <row r="31" spans="1:17" x14ac:dyDescent="0.25">
      <c r="A31" s="105"/>
      <c r="B31" s="106"/>
      <c r="D31" s="109" t="s">
        <v>24</v>
      </c>
      <c r="E31" s="110"/>
      <c r="F31" s="109" t="s">
        <v>25</v>
      </c>
      <c r="G31" s="110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105"/>
      <c r="B32" s="106"/>
      <c r="D32" s="21" t="s">
        <v>26</v>
      </c>
      <c r="E32" s="21" t="s">
        <v>20</v>
      </c>
      <c r="F32" s="21" t="s">
        <v>26</v>
      </c>
      <c r="G32" s="21" t="s">
        <v>20</v>
      </c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.75" x14ac:dyDescent="0.25">
      <c r="A33" s="105"/>
      <c r="B33" s="106"/>
      <c r="C33" s="9"/>
      <c r="D33" s="63">
        <f>VLOOKUP($G$8,$B$95:$BL$1021,Formula!D33+4,FALSE)</f>
        <v>0</v>
      </c>
      <c r="E33" s="63">
        <f>VLOOKUP($G$8,$B$95:$BL$1021,Formula!E33+4,FALSE)</f>
        <v>0</v>
      </c>
      <c r="F33" s="63">
        <f>VLOOKUP($G$8,$B$95:$BL$1021,Formula!F33+4,FALSE)</f>
        <v>0</v>
      </c>
      <c r="G33" s="63">
        <f>VLOOKUP($G$8,$B$95:$BL$1021,Formula!G33+4,FALSE)</f>
        <v>0</v>
      </c>
      <c r="H33" s="1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105"/>
      <c r="B34" s="106"/>
      <c r="D34" s="17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105"/>
      <c r="B35" s="106"/>
      <c r="D35" s="6" t="s">
        <v>103</v>
      </c>
      <c r="E35" s="4"/>
      <c r="F35" s="7"/>
      <c r="G35" s="4"/>
      <c r="H35" s="4"/>
      <c r="I35" s="4"/>
      <c r="J35" s="10"/>
      <c r="K35" s="4"/>
      <c r="L35" s="4"/>
      <c r="M35" s="4"/>
      <c r="N35" s="4"/>
      <c r="O35" s="4"/>
      <c r="P35" s="4"/>
      <c r="Q35" s="4"/>
    </row>
    <row r="36" spans="1:17" x14ac:dyDescent="0.25">
      <c r="A36" s="105"/>
      <c r="B36" s="106"/>
      <c r="D36" s="21" t="s">
        <v>32</v>
      </c>
      <c r="E36" s="21" t="s">
        <v>33</v>
      </c>
      <c r="F36" s="4"/>
      <c r="G36" s="4"/>
      <c r="H36" s="4"/>
      <c r="I36" s="4"/>
      <c r="J36" s="4"/>
    </row>
    <row r="37" spans="1:17" x14ac:dyDescent="0.25">
      <c r="A37" s="105"/>
      <c r="B37" s="106"/>
      <c r="D37" s="63">
        <f>VLOOKUP($G$8,$B$95:$BL$1021,Formula!D37+4,FALSE)</f>
        <v>0</v>
      </c>
      <c r="E37" s="63">
        <f>VLOOKUP($G$8,$B$95:$BL$1021,Formula!E37+4,FALSE)</f>
        <v>0</v>
      </c>
      <c r="F37" s="4"/>
      <c r="G37" s="4"/>
      <c r="H37" s="4"/>
      <c r="I37" s="4"/>
      <c r="J37" s="4"/>
      <c r="O37" s="24"/>
    </row>
    <row r="38" spans="1:17" x14ac:dyDescent="0.25">
      <c r="A38" s="105"/>
      <c r="B38" s="106"/>
      <c r="D38" s="22"/>
      <c r="E38" s="22"/>
      <c r="F38" s="4"/>
      <c r="G38" s="4"/>
      <c r="H38" s="4"/>
      <c r="I38" s="4"/>
      <c r="J38" s="4"/>
    </row>
    <row r="39" spans="1:17" x14ac:dyDescent="0.25">
      <c r="A39" s="105"/>
      <c r="B39" s="106"/>
      <c r="D39" s="6" t="s">
        <v>104</v>
      </c>
      <c r="E39" s="22"/>
      <c r="F39" s="19"/>
      <c r="G39" s="4"/>
      <c r="H39" s="10"/>
      <c r="I39" s="4"/>
      <c r="J39" s="4"/>
    </row>
    <row r="40" spans="1:17" x14ac:dyDescent="0.25">
      <c r="A40" s="105"/>
      <c r="B40" s="106"/>
      <c r="C40" s="8"/>
      <c r="D40" s="101" t="s">
        <v>5</v>
      </c>
      <c r="E40" s="101"/>
      <c r="F40" s="21" t="s">
        <v>6</v>
      </c>
      <c r="G40" s="4"/>
      <c r="H40" s="4"/>
      <c r="I40" s="4"/>
      <c r="J40" s="4"/>
    </row>
    <row r="41" spans="1:17" ht="26.25" customHeight="1" x14ac:dyDescent="0.25">
      <c r="A41" s="105"/>
      <c r="B41" s="106"/>
      <c r="D41" s="91" t="s">
        <v>7</v>
      </c>
      <c r="E41" s="91"/>
      <c r="F41" s="63">
        <f>VLOOKUP($G$8,$B$95:$BL$1021,Formula!F41+4,FALSE)</f>
        <v>0</v>
      </c>
      <c r="G41" s="4"/>
      <c r="H41" s="4"/>
      <c r="I41" s="4"/>
      <c r="J41" s="4"/>
    </row>
    <row r="42" spans="1:17" ht="26.25" customHeight="1" x14ac:dyDescent="0.25">
      <c r="A42" s="105"/>
      <c r="B42" s="106"/>
      <c r="D42" s="91" t="s">
        <v>9</v>
      </c>
      <c r="E42" s="91"/>
      <c r="F42" s="63">
        <f>VLOOKUP($G$8,$B$95:$BL$1021,Formula!F42+4,FALSE)</f>
        <v>0</v>
      </c>
      <c r="G42" s="4"/>
      <c r="H42" s="4"/>
      <c r="I42" s="4"/>
      <c r="J42" s="4"/>
    </row>
    <row r="43" spans="1:17" ht="26.25" customHeight="1" x14ac:dyDescent="0.25">
      <c r="A43" s="105"/>
      <c r="B43" s="106"/>
      <c r="D43" s="91" t="s">
        <v>11</v>
      </c>
      <c r="E43" s="91"/>
      <c r="F43" s="63">
        <f>VLOOKUP($G$8,$B$95:$BL$1021,Formula!F43+4,FALSE)</f>
        <v>0</v>
      </c>
      <c r="G43" s="4"/>
      <c r="H43" s="4"/>
      <c r="I43" s="4"/>
      <c r="J43" s="4"/>
    </row>
    <row r="44" spans="1:17" ht="26.25" customHeight="1" x14ac:dyDescent="0.25">
      <c r="A44" s="105"/>
      <c r="B44" s="106"/>
      <c r="D44" s="91" t="s">
        <v>13</v>
      </c>
      <c r="E44" s="91"/>
      <c r="F44" s="63">
        <f>VLOOKUP($G$8,$B$95:$BL$1021,Formula!F44+4,FALSE)</f>
        <v>0</v>
      </c>
      <c r="G44" s="4"/>
      <c r="H44" s="4"/>
      <c r="I44" s="4"/>
      <c r="J44" s="4"/>
    </row>
    <row r="45" spans="1:17" x14ac:dyDescent="0.25">
      <c r="A45" s="105"/>
      <c r="B45" s="106"/>
      <c r="D45" s="22"/>
      <c r="E45" s="27"/>
      <c r="F45" s="4"/>
      <c r="G45" s="4"/>
      <c r="H45" s="4"/>
      <c r="I45" s="4"/>
      <c r="J45" s="4"/>
    </row>
    <row r="46" spans="1:17" x14ac:dyDescent="0.25">
      <c r="A46" s="105"/>
      <c r="B46" s="106"/>
      <c r="D46" s="22"/>
      <c r="E46" s="27"/>
      <c r="F46" s="4"/>
      <c r="G46" s="4"/>
      <c r="H46" s="4"/>
      <c r="I46" s="4"/>
      <c r="J46" s="4"/>
    </row>
    <row r="47" spans="1:17" ht="21" x14ac:dyDescent="0.35">
      <c r="A47" s="105"/>
      <c r="B47" s="106"/>
      <c r="C47" s="3" t="s">
        <v>42</v>
      </c>
      <c r="D47" s="3"/>
      <c r="E47" s="22"/>
      <c r="F47" s="4"/>
      <c r="G47" s="4"/>
      <c r="H47" s="4"/>
      <c r="I47" s="4"/>
      <c r="J47" s="4"/>
    </row>
    <row r="48" spans="1:17" x14ac:dyDescent="0.25">
      <c r="A48" s="105"/>
      <c r="B48" s="106"/>
      <c r="D48" s="22"/>
      <c r="E48" s="22"/>
      <c r="F48" s="4"/>
      <c r="G48" s="4"/>
      <c r="H48" s="4"/>
      <c r="I48" s="4"/>
      <c r="J48" s="4"/>
    </row>
    <row r="49" spans="1:10" x14ac:dyDescent="0.25">
      <c r="A49" s="105"/>
      <c r="B49" s="106"/>
      <c r="D49" s="6" t="s">
        <v>105</v>
      </c>
      <c r="E49" s="22"/>
      <c r="F49" s="7"/>
      <c r="G49" s="4"/>
      <c r="H49" s="4"/>
      <c r="I49" s="4"/>
      <c r="J49" s="4"/>
    </row>
    <row r="50" spans="1:10" x14ac:dyDescent="0.25">
      <c r="A50" s="105"/>
      <c r="B50" s="106"/>
      <c r="D50" s="22"/>
      <c r="E50" s="28" t="s">
        <v>44</v>
      </c>
      <c r="F50" s="28" t="s">
        <v>45</v>
      </c>
      <c r="G50" s="4"/>
      <c r="H50" s="4"/>
      <c r="I50" s="4"/>
      <c r="J50" s="4"/>
    </row>
    <row r="51" spans="1:10" x14ac:dyDescent="0.25">
      <c r="A51" s="105"/>
      <c r="B51" s="106"/>
      <c r="D51" s="62" t="s">
        <v>46</v>
      </c>
      <c r="E51" s="29" t="s">
        <v>47</v>
      </c>
      <c r="F51" s="29" t="s">
        <v>47</v>
      </c>
      <c r="G51" s="4"/>
      <c r="H51" s="4"/>
      <c r="I51" s="4"/>
      <c r="J51" s="4"/>
    </row>
    <row r="52" spans="1:10" x14ac:dyDescent="0.25">
      <c r="A52" s="105"/>
      <c r="B52" s="106"/>
      <c r="D52" s="29" t="s">
        <v>48</v>
      </c>
      <c r="E52" s="63">
        <f>VLOOKUP($G$8,$B$95:$BL$1021,Formula!E52+4,FALSE)</f>
        <v>0</v>
      </c>
      <c r="F52" s="63">
        <f>VLOOKUP($G$8,$B$95:$BL$1021,Formula!F52+4,FALSE)</f>
        <v>0</v>
      </c>
      <c r="G52" s="4"/>
      <c r="H52" s="4"/>
      <c r="I52" s="4"/>
      <c r="J52" s="4"/>
    </row>
    <row r="53" spans="1:10" x14ac:dyDescent="0.25">
      <c r="A53" s="105"/>
      <c r="B53" s="106"/>
      <c r="D53" s="29" t="s">
        <v>51</v>
      </c>
      <c r="E53" s="63">
        <f>VLOOKUP($G$8,$B$95:$BL$1021,Formula!E53+4,FALSE)</f>
        <v>0</v>
      </c>
      <c r="F53" s="63">
        <f>VLOOKUP($G$8,$B$95:$BL$1021,Formula!F53+4,FALSE)</f>
        <v>0</v>
      </c>
      <c r="G53" s="4"/>
      <c r="H53" s="4"/>
      <c r="I53" s="4"/>
      <c r="J53" s="4"/>
    </row>
    <row r="54" spans="1:10" x14ac:dyDescent="0.25">
      <c r="A54" s="105"/>
      <c r="B54" s="106"/>
      <c r="D54" s="22"/>
      <c r="E54" s="22"/>
      <c r="F54" s="4"/>
      <c r="G54" s="4"/>
      <c r="H54" s="4"/>
      <c r="I54" s="4"/>
      <c r="J54" s="4"/>
    </row>
    <row r="55" spans="1:10" x14ac:dyDescent="0.25">
      <c r="A55" s="105"/>
      <c r="B55" s="106"/>
      <c r="D55" s="6" t="s">
        <v>106</v>
      </c>
      <c r="E55" s="22"/>
      <c r="F55" s="7"/>
      <c r="G55" s="4"/>
      <c r="H55" s="4"/>
      <c r="I55" s="4"/>
      <c r="J55" s="10"/>
    </row>
    <row r="56" spans="1:10" x14ac:dyDescent="0.25">
      <c r="A56" s="105"/>
      <c r="B56" s="106"/>
      <c r="C56" s="8"/>
      <c r="F56" s="92" t="s">
        <v>44</v>
      </c>
      <c r="G56" s="93"/>
      <c r="H56" s="92" t="s">
        <v>45</v>
      </c>
      <c r="I56" s="94"/>
    </row>
    <row r="57" spans="1:10" x14ac:dyDescent="0.25">
      <c r="A57" s="105"/>
      <c r="B57" s="106"/>
      <c r="C57" s="8"/>
      <c r="D57" s="102" t="s">
        <v>5</v>
      </c>
      <c r="E57" s="103"/>
      <c r="F57" s="21" t="s">
        <v>55</v>
      </c>
      <c r="G57" s="21" t="s">
        <v>20</v>
      </c>
      <c r="H57" s="21" t="s">
        <v>55</v>
      </c>
      <c r="I57" s="21" t="s">
        <v>20</v>
      </c>
    </row>
    <row r="58" spans="1:10" s="34" customFormat="1" ht="26.25" customHeight="1" x14ac:dyDescent="0.25">
      <c r="A58" s="105"/>
      <c r="B58" s="106"/>
      <c r="C58" s="5"/>
      <c r="D58" s="91" t="s">
        <v>7</v>
      </c>
      <c r="E58" s="91"/>
      <c r="F58" s="63">
        <f>VLOOKUP($G$8,$B$95:$BL$1021,Formula!F58+4,FALSE)</f>
        <v>0</v>
      </c>
      <c r="G58" s="63">
        <f>VLOOKUP($G$8,$B$95:$BL$1021,Formula!G58+4,FALSE)</f>
        <v>0</v>
      </c>
      <c r="H58" s="63">
        <f>VLOOKUP($G$8,$B$95:$BL$1021,Formula!H58+4,FALSE)</f>
        <v>0</v>
      </c>
      <c r="I58" s="63">
        <f>VLOOKUP($G$8,$B$95:$BL$1021,Formula!I58+4,FALSE)</f>
        <v>0</v>
      </c>
    </row>
    <row r="59" spans="1:10" s="34" customFormat="1" ht="26.25" customHeight="1" x14ac:dyDescent="0.25">
      <c r="A59" s="105"/>
      <c r="B59" s="106"/>
      <c r="C59" s="5"/>
      <c r="D59" s="91" t="s">
        <v>9</v>
      </c>
      <c r="E59" s="91"/>
      <c r="F59" s="63">
        <f>VLOOKUP($G$8,$B$95:$BL$1021,Formula!F59+4,FALSE)</f>
        <v>0</v>
      </c>
      <c r="G59" s="63">
        <f>VLOOKUP($G$8,$B$95:$BL$1021,Formula!G59+4,FALSE)</f>
        <v>0</v>
      </c>
      <c r="H59" s="63">
        <f>VLOOKUP($G$8,$B$95:$BL$1021,Formula!H59+4,FALSE)</f>
        <v>0</v>
      </c>
      <c r="I59" s="63">
        <f>VLOOKUP($G$8,$B$95:$BL$1021,Formula!I59+4,FALSE)</f>
        <v>0</v>
      </c>
    </row>
    <row r="60" spans="1:10" s="34" customFormat="1" ht="26.25" customHeight="1" x14ac:dyDescent="0.25">
      <c r="A60" s="105"/>
      <c r="B60" s="106"/>
      <c r="C60" s="5"/>
      <c r="D60" s="91" t="s">
        <v>11</v>
      </c>
      <c r="E60" s="91"/>
      <c r="F60" s="63">
        <f>VLOOKUP($G$8,$B$95:$BL$1021,Formula!F60+4,FALSE)</f>
        <v>0</v>
      </c>
      <c r="G60" s="63">
        <f>VLOOKUP($G$8,$B$95:$BL$1021,Formula!G60+4,FALSE)</f>
        <v>0</v>
      </c>
      <c r="H60" s="63">
        <f>VLOOKUP($G$8,$B$95:$BL$1021,Formula!H60+4,FALSE)</f>
        <v>0</v>
      </c>
      <c r="I60" s="63">
        <f>VLOOKUP($G$8,$B$95:$BL$1021,Formula!I60+4,FALSE)</f>
        <v>0</v>
      </c>
    </row>
    <row r="61" spans="1:10" s="34" customFormat="1" ht="26.25" customHeight="1" x14ac:dyDescent="0.25">
      <c r="A61" s="105"/>
      <c r="B61" s="106"/>
      <c r="C61" s="5"/>
      <c r="D61" s="91" t="s">
        <v>13</v>
      </c>
      <c r="E61" s="91"/>
      <c r="F61" s="63">
        <f>VLOOKUP($G$8,$B$95:$BL$1021,Formula!F61+4,FALSE)</f>
        <v>0</v>
      </c>
      <c r="G61" s="63">
        <f>VLOOKUP($G$8,$B$95:$BL$1021,Formula!G61+4,FALSE)</f>
        <v>0</v>
      </c>
      <c r="H61" s="63">
        <f>VLOOKUP($G$8,$B$95:$BL$1021,Formula!H61+4,FALSE)</f>
        <v>0</v>
      </c>
      <c r="I61" s="63">
        <f>VLOOKUP($G$8,$B$95:$BL$1021,Formula!I61+4,FALSE)</f>
        <v>0</v>
      </c>
    </row>
    <row r="62" spans="1:10" x14ac:dyDescent="0.25">
      <c r="A62" s="105"/>
      <c r="B62" s="106"/>
      <c r="D62" s="22"/>
      <c r="E62" s="22"/>
      <c r="F62" s="4"/>
      <c r="G62" s="4"/>
      <c r="H62" s="4"/>
      <c r="I62" s="4"/>
      <c r="J62" s="4"/>
    </row>
    <row r="63" spans="1:10" ht="18.75" x14ac:dyDescent="0.25">
      <c r="A63" s="105"/>
      <c r="B63" s="106"/>
      <c r="D63" s="15" t="s">
        <v>15</v>
      </c>
      <c r="E63" s="64">
        <f>VLOOKUP($G$8,$B$95:$BL$1021,Formula!E63+4,FALSE)</f>
        <v>0</v>
      </c>
      <c r="F63" s="4"/>
      <c r="G63" s="4"/>
      <c r="H63" s="4"/>
      <c r="I63" s="4"/>
      <c r="J63" s="4"/>
    </row>
    <row r="64" spans="1:10" x14ac:dyDescent="0.25">
      <c r="A64" s="105"/>
      <c r="B64" s="106"/>
      <c r="D64" s="22"/>
      <c r="E64" s="22"/>
      <c r="F64" s="4"/>
      <c r="G64" s="4"/>
      <c r="H64" s="4"/>
      <c r="I64" s="4"/>
      <c r="J64" s="4"/>
    </row>
    <row r="65" spans="1:13" x14ac:dyDescent="0.25">
      <c r="A65" s="105"/>
      <c r="B65" s="106"/>
      <c r="D65" s="6" t="s">
        <v>107</v>
      </c>
      <c r="E65" s="22"/>
      <c r="F65" s="4"/>
      <c r="G65" s="7"/>
      <c r="H65" s="4"/>
      <c r="I65" s="4"/>
      <c r="J65" s="4"/>
    </row>
    <row r="66" spans="1:13" x14ac:dyDescent="0.25">
      <c r="A66" s="105"/>
      <c r="B66" s="106"/>
      <c r="C66" s="8"/>
      <c r="F66" s="98" t="s">
        <v>44</v>
      </c>
      <c r="G66" s="99"/>
      <c r="H66" s="98" t="s">
        <v>45</v>
      </c>
      <c r="I66" s="100"/>
    </row>
    <row r="67" spans="1:13" x14ac:dyDescent="0.25">
      <c r="A67" s="105"/>
      <c r="B67" s="106"/>
      <c r="C67" s="8"/>
      <c r="D67" s="101" t="s">
        <v>5</v>
      </c>
      <c r="E67" s="101"/>
      <c r="F67" s="21" t="s">
        <v>55</v>
      </c>
      <c r="G67" s="21" t="s">
        <v>20</v>
      </c>
      <c r="H67" s="21" t="s">
        <v>55</v>
      </c>
      <c r="I67" s="21" t="s">
        <v>20</v>
      </c>
    </row>
    <row r="68" spans="1:13" ht="26.25" customHeight="1" x14ac:dyDescent="0.25">
      <c r="A68" s="105"/>
      <c r="B68" s="106"/>
      <c r="D68" s="91" t="s">
        <v>7</v>
      </c>
      <c r="E68" s="91"/>
      <c r="F68" s="63">
        <f>VLOOKUP($G$8,$B$95:$BL$1021,Formula!F68+4,FALSE)</f>
        <v>0</v>
      </c>
      <c r="G68" s="63">
        <f>VLOOKUP($G$8,$B$95:$BL$1021,Formula!G68+4,FALSE)</f>
        <v>0</v>
      </c>
      <c r="H68" s="63">
        <f>VLOOKUP($G$8,$B$95:$BL$1021,Formula!H68+4,FALSE)</f>
        <v>0</v>
      </c>
      <c r="I68" s="63">
        <f>VLOOKUP($G$8,$B$95:$BL$1021,Formula!I68+4,FALSE)</f>
        <v>0</v>
      </c>
      <c r="J68" s="14"/>
      <c r="K68" s="14"/>
      <c r="L68" s="14"/>
      <c r="M68" s="14"/>
    </row>
    <row r="69" spans="1:13" ht="26.25" customHeight="1" x14ac:dyDescent="0.25">
      <c r="A69" s="105"/>
      <c r="B69" s="106"/>
      <c r="D69" s="91" t="s">
        <v>9</v>
      </c>
      <c r="E69" s="91"/>
      <c r="F69" s="63">
        <f>VLOOKUP($G$8,$B$95:$BL$1021,Formula!F69+4,FALSE)</f>
        <v>0</v>
      </c>
      <c r="G69" s="63">
        <f>VLOOKUP($G$8,$B$95:$BL$1021,Formula!G69+4,FALSE)</f>
        <v>0</v>
      </c>
      <c r="H69" s="63">
        <f>VLOOKUP($G$8,$B$95:$BL$1021,Formula!H69+4,FALSE)</f>
        <v>0</v>
      </c>
      <c r="I69" s="63">
        <f>VLOOKUP($G$8,$B$95:$BL$1021,Formula!I69+4,FALSE)</f>
        <v>0</v>
      </c>
      <c r="J69" s="14"/>
      <c r="K69" s="14"/>
      <c r="L69" s="14"/>
      <c r="M69" s="14"/>
    </row>
    <row r="70" spans="1:13" ht="26.25" customHeight="1" x14ac:dyDescent="0.25">
      <c r="A70" s="105"/>
      <c r="B70" s="106"/>
      <c r="D70" s="91" t="s">
        <v>11</v>
      </c>
      <c r="E70" s="91"/>
      <c r="F70" s="63">
        <f>VLOOKUP($G$8,$B$95:$BL$1021,Formula!F70+4,FALSE)</f>
        <v>0</v>
      </c>
      <c r="G70" s="63">
        <f>VLOOKUP($G$8,$B$95:$BL$1021,Formula!G70+4,FALSE)</f>
        <v>0</v>
      </c>
      <c r="H70" s="63">
        <f>VLOOKUP($G$8,$B$95:$BL$1021,Formula!H70+4,FALSE)</f>
        <v>0</v>
      </c>
      <c r="I70" s="63">
        <f>VLOOKUP($G$8,$B$95:$BL$1021,Formula!I70+4,FALSE)</f>
        <v>0</v>
      </c>
      <c r="J70" s="14"/>
      <c r="K70" s="14"/>
      <c r="L70" s="14"/>
      <c r="M70" s="14"/>
    </row>
    <row r="71" spans="1:13" ht="26.25" customHeight="1" x14ac:dyDescent="0.25">
      <c r="A71" s="105"/>
      <c r="B71" s="106"/>
      <c r="D71" s="91" t="s">
        <v>13</v>
      </c>
      <c r="E71" s="91"/>
      <c r="F71" s="63">
        <f>VLOOKUP($G$8,$B$95:$BL$1021,Formula!F71+4,FALSE)</f>
        <v>0</v>
      </c>
      <c r="G71" s="63">
        <f>VLOOKUP($G$8,$B$95:$BL$1021,Formula!G71+4,FALSE)</f>
        <v>0</v>
      </c>
      <c r="H71" s="63">
        <f>VLOOKUP($G$8,$B$95:$BL$1021,Formula!H71+4,FALSE)</f>
        <v>0</v>
      </c>
      <c r="I71" s="63">
        <f>VLOOKUP($G$8,$B$95:$BL$1021,Formula!I71+4,FALSE)</f>
        <v>0</v>
      </c>
      <c r="J71" s="14"/>
      <c r="K71" s="14"/>
      <c r="L71" s="14"/>
      <c r="M71" s="14"/>
    </row>
    <row r="72" spans="1:13" x14ac:dyDescent="0.25">
      <c r="A72" s="105"/>
      <c r="B72" s="106"/>
      <c r="D72" s="22"/>
      <c r="E72" s="22"/>
      <c r="F72" s="4"/>
      <c r="G72" s="4"/>
      <c r="H72" s="4"/>
      <c r="I72" s="4"/>
      <c r="J72" s="4"/>
    </row>
    <row r="73" spans="1:13" x14ac:dyDescent="0.25">
      <c r="A73" s="105"/>
      <c r="B73" s="106"/>
      <c r="D73" s="6" t="s">
        <v>108</v>
      </c>
      <c r="E73" s="7"/>
      <c r="F73" s="22"/>
    </row>
    <row r="74" spans="1:13" x14ac:dyDescent="0.25">
      <c r="A74" s="105"/>
      <c r="B74" s="106"/>
      <c r="D74" s="92" t="s">
        <v>44</v>
      </c>
      <c r="E74" s="93"/>
      <c r="F74" s="92" t="s">
        <v>45</v>
      </c>
      <c r="G74" s="94"/>
    </row>
    <row r="75" spans="1:13" x14ac:dyDescent="0.25">
      <c r="A75" s="105"/>
      <c r="B75" s="106"/>
      <c r="D75" s="21" t="s">
        <v>55</v>
      </c>
      <c r="E75" s="21" t="s">
        <v>20</v>
      </c>
      <c r="F75" s="21" t="s">
        <v>55</v>
      </c>
      <c r="G75" s="21" t="s">
        <v>20</v>
      </c>
    </row>
    <row r="76" spans="1:13" x14ac:dyDescent="0.25">
      <c r="A76" s="105"/>
      <c r="B76" s="106"/>
      <c r="D76" s="63">
        <f>VLOOKUP($G$8,$B$95:$BL$1021,Formula!D76+4,FALSE)</f>
        <v>0</v>
      </c>
      <c r="E76" s="63">
        <f>VLOOKUP($G$8,$B$95:$BL$1021,Formula!E76+4,FALSE)</f>
        <v>0</v>
      </c>
      <c r="F76" s="63">
        <f>VLOOKUP($G$8,$B$95:$BL$1021,Formula!F76+4,FALSE)</f>
        <v>0</v>
      </c>
      <c r="G76" s="63">
        <f>VLOOKUP($G$8,$B$95:$BL$1021,Formula!G76+4,FALSE)</f>
        <v>0</v>
      </c>
    </row>
    <row r="77" spans="1:13" x14ac:dyDescent="0.25">
      <c r="A77" s="105"/>
      <c r="B77" s="106"/>
      <c r="D77" s="6"/>
      <c r="E77" s="22"/>
      <c r="F77" s="22"/>
    </row>
    <row r="93" spans="2:69" x14ac:dyDescent="0.25">
      <c r="B93" s="95" t="s">
        <v>55</v>
      </c>
      <c r="C93" s="95" t="s">
        <v>109</v>
      </c>
      <c r="D93" s="95"/>
      <c r="E93" s="95"/>
      <c r="F93" s="97" t="s">
        <v>3</v>
      </c>
      <c r="G93" s="97"/>
      <c r="H93" s="97"/>
      <c r="I93" s="97"/>
      <c r="J93" s="97"/>
      <c r="K93" s="89" t="s">
        <v>17</v>
      </c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90" t="s">
        <v>42</v>
      </c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</row>
    <row r="94" spans="2:69" x14ac:dyDescent="0.25">
      <c r="B94" s="95"/>
      <c r="C94" s="95"/>
      <c r="D94" s="95"/>
      <c r="E94" s="95"/>
      <c r="F94" s="65">
        <v>1</v>
      </c>
      <c r="G94" s="65">
        <v>2</v>
      </c>
      <c r="H94" s="65">
        <v>3</v>
      </c>
      <c r="I94" s="65">
        <v>4</v>
      </c>
      <c r="J94" s="65">
        <v>5</v>
      </c>
      <c r="K94" s="66">
        <v>6</v>
      </c>
      <c r="L94" s="66">
        <v>7</v>
      </c>
      <c r="M94" s="66">
        <v>8</v>
      </c>
      <c r="N94" s="66">
        <v>9</v>
      </c>
      <c r="O94" s="66">
        <v>10</v>
      </c>
      <c r="P94" s="66">
        <v>11</v>
      </c>
      <c r="Q94" s="66">
        <v>12</v>
      </c>
      <c r="R94" s="66">
        <v>13</v>
      </c>
      <c r="S94" s="66">
        <v>14</v>
      </c>
      <c r="T94" s="66">
        <v>15</v>
      </c>
      <c r="U94" s="66">
        <v>16</v>
      </c>
      <c r="V94" s="66">
        <v>17</v>
      </c>
      <c r="W94" s="66">
        <v>18</v>
      </c>
      <c r="X94" s="67">
        <v>19</v>
      </c>
      <c r="Y94" s="67">
        <v>20</v>
      </c>
      <c r="Z94" s="67">
        <v>21</v>
      </c>
      <c r="AA94" s="67">
        <v>22</v>
      </c>
      <c r="AB94" s="67">
        <v>23</v>
      </c>
      <c r="AC94" s="67">
        <v>24</v>
      </c>
      <c r="AD94" s="67">
        <v>25</v>
      </c>
      <c r="AE94" s="67">
        <v>26</v>
      </c>
      <c r="AF94" s="67">
        <v>27</v>
      </c>
      <c r="AG94" s="67">
        <v>28</v>
      </c>
      <c r="AH94" s="67">
        <v>29</v>
      </c>
      <c r="AI94" s="67">
        <v>30</v>
      </c>
      <c r="AJ94" s="67">
        <v>31</v>
      </c>
      <c r="AK94" s="67">
        <v>32</v>
      </c>
      <c r="AL94" s="67">
        <v>33</v>
      </c>
      <c r="AM94" s="67">
        <v>34</v>
      </c>
      <c r="AN94" s="67">
        <v>35</v>
      </c>
      <c r="AO94" s="67">
        <v>36</v>
      </c>
      <c r="AP94" s="67">
        <v>37</v>
      </c>
      <c r="AQ94" s="67">
        <v>38</v>
      </c>
      <c r="AR94" s="67">
        <v>39</v>
      </c>
      <c r="AS94" s="67">
        <v>40</v>
      </c>
      <c r="AT94" s="67">
        <v>41</v>
      </c>
      <c r="AU94" s="67">
        <v>42</v>
      </c>
      <c r="AV94" s="67">
        <v>43</v>
      </c>
      <c r="AW94" s="67">
        <v>44</v>
      </c>
      <c r="AX94" s="67">
        <v>45</v>
      </c>
      <c r="AY94" s="67">
        <v>46</v>
      </c>
      <c r="AZ94" s="67">
        <v>47</v>
      </c>
      <c r="BA94" s="67">
        <v>48</v>
      </c>
      <c r="BB94" s="67">
        <v>49</v>
      </c>
      <c r="BC94" s="67">
        <v>50</v>
      </c>
      <c r="BD94" s="67">
        <v>51</v>
      </c>
      <c r="BE94" s="67">
        <v>52</v>
      </c>
      <c r="BF94" s="67">
        <v>53</v>
      </c>
      <c r="BG94" s="67">
        <v>54</v>
      </c>
      <c r="BH94" s="67">
        <v>55</v>
      </c>
      <c r="BI94" s="67">
        <v>56</v>
      </c>
      <c r="BJ94" s="67">
        <v>57</v>
      </c>
      <c r="BK94" s="67">
        <v>58</v>
      </c>
      <c r="BL94" s="67">
        <v>59</v>
      </c>
      <c r="BM94" s="1"/>
      <c r="BN94" s="1"/>
      <c r="BO94" s="1"/>
      <c r="BP94" s="1"/>
      <c r="BQ94" s="1"/>
    </row>
    <row r="95" spans="2:69" x14ac:dyDescent="0.25">
      <c r="B95" s="70">
        <v>1</v>
      </c>
      <c r="C95" s="71" t="s">
        <v>110</v>
      </c>
      <c r="D95" s="72"/>
      <c r="E95" s="73"/>
      <c r="F95" s="84">
        <f>SUM(F96:F104)</f>
        <v>0</v>
      </c>
      <c r="G95" s="84">
        <f t="shared" ref="G95:BL95" si="0">SUM(G96:G104)</f>
        <v>0</v>
      </c>
      <c r="H95" s="84">
        <f t="shared" si="0"/>
        <v>0</v>
      </c>
      <c r="I95" s="84">
        <f t="shared" si="0"/>
        <v>0</v>
      </c>
      <c r="J95" s="84">
        <f t="shared" si="0"/>
        <v>0</v>
      </c>
      <c r="K95" s="84">
        <f t="shared" si="0"/>
        <v>0</v>
      </c>
      <c r="L95" s="84">
        <f t="shared" si="0"/>
        <v>0</v>
      </c>
      <c r="M95" s="84">
        <f t="shared" si="0"/>
        <v>0</v>
      </c>
      <c r="N95" s="84">
        <f t="shared" si="0"/>
        <v>0</v>
      </c>
      <c r="O95" s="84">
        <f t="shared" si="0"/>
        <v>0</v>
      </c>
      <c r="P95" s="84">
        <f t="shared" si="0"/>
        <v>0</v>
      </c>
      <c r="Q95" s="84">
        <f t="shared" si="0"/>
        <v>0</v>
      </c>
      <c r="R95" s="84">
        <f t="shared" si="0"/>
        <v>0</v>
      </c>
      <c r="S95" s="84">
        <f t="shared" si="0"/>
        <v>0</v>
      </c>
      <c r="T95" s="84">
        <f t="shared" si="0"/>
        <v>0</v>
      </c>
      <c r="U95" s="84">
        <f t="shared" si="0"/>
        <v>0</v>
      </c>
      <c r="V95" s="84">
        <f t="shared" si="0"/>
        <v>0</v>
      </c>
      <c r="W95" s="84">
        <f t="shared" si="0"/>
        <v>0</v>
      </c>
      <c r="X95" s="84">
        <f t="shared" si="0"/>
        <v>0</v>
      </c>
      <c r="Y95" s="84">
        <f t="shared" si="0"/>
        <v>0</v>
      </c>
      <c r="Z95" s="84">
        <f t="shared" si="0"/>
        <v>0</v>
      </c>
      <c r="AA95" s="84">
        <f t="shared" si="0"/>
        <v>0</v>
      </c>
      <c r="AB95" s="84">
        <f t="shared" si="0"/>
        <v>0</v>
      </c>
      <c r="AC95" s="84">
        <f t="shared" si="0"/>
        <v>0</v>
      </c>
      <c r="AD95" s="84">
        <f t="shared" si="0"/>
        <v>0</v>
      </c>
      <c r="AE95" s="84">
        <f t="shared" si="0"/>
        <v>0</v>
      </c>
      <c r="AF95" s="84">
        <f t="shared" si="0"/>
        <v>0</v>
      </c>
      <c r="AG95" s="84">
        <f t="shared" si="0"/>
        <v>0</v>
      </c>
      <c r="AH95" s="84">
        <f t="shared" si="0"/>
        <v>0</v>
      </c>
      <c r="AI95" s="84">
        <f t="shared" si="0"/>
        <v>0</v>
      </c>
      <c r="AJ95" s="84">
        <f t="shared" si="0"/>
        <v>0</v>
      </c>
      <c r="AK95" s="84">
        <f t="shared" si="0"/>
        <v>0</v>
      </c>
      <c r="AL95" s="84">
        <f t="shared" si="0"/>
        <v>0</v>
      </c>
      <c r="AM95" s="84">
        <f t="shared" si="0"/>
        <v>0</v>
      </c>
      <c r="AN95" s="84">
        <f t="shared" si="0"/>
        <v>0</v>
      </c>
      <c r="AO95" s="84">
        <f t="shared" si="0"/>
        <v>0</v>
      </c>
      <c r="AP95" s="84">
        <f t="shared" si="0"/>
        <v>0</v>
      </c>
      <c r="AQ95" s="84">
        <f t="shared" si="0"/>
        <v>0</v>
      </c>
      <c r="AR95" s="84">
        <f t="shared" si="0"/>
        <v>0</v>
      </c>
      <c r="AS95" s="84">
        <f t="shared" si="0"/>
        <v>0</v>
      </c>
      <c r="AT95" s="84">
        <f t="shared" si="0"/>
        <v>0</v>
      </c>
      <c r="AU95" s="84">
        <f t="shared" si="0"/>
        <v>0</v>
      </c>
      <c r="AV95" s="84">
        <f t="shared" si="0"/>
        <v>0</v>
      </c>
      <c r="AW95" s="84">
        <f t="shared" si="0"/>
        <v>0</v>
      </c>
      <c r="AX95" s="84">
        <f t="shared" si="0"/>
        <v>0</v>
      </c>
      <c r="AY95" s="84">
        <f t="shared" si="0"/>
        <v>0</v>
      </c>
      <c r="AZ95" s="84">
        <f t="shared" si="0"/>
        <v>0</v>
      </c>
      <c r="BA95" s="84">
        <f t="shared" si="0"/>
        <v>0</v>
      </c>
      <c r="BB95" s="84">
        <f t="shared" si="0"/>
        <v>0</v>
      </c>
      <c r="BC95" s="84">
        <f t="shared" si="0"/>
        <v>0</v>
      </c>
      <c r="BD95" s="84">
        <f t="shared" si="0"/>
        <v>0</v>
      </c>
      <c r="BE95" s="84">
        <f t="shared" si="0"/>
        <v>0</v>
      </c>
      <c r="BF95" s="84">
        <f t="shared" si="0"/>
        <v>0</v>
      </c>
      <c r="BG95" s="84">
        <f t="shared" si="0"/>
        <v>0</v>
      </c>
      <c r="BH95" s="84">
        <f t="shared" si="0"/>
        <v>0</v>
      </c>
      <c r="BI95" s="84">
        <f t="shared" si="0"/>
        <v>0</v>
      </c>
      <c r="BJ95" s="84">
        <f t="shared" si="0"/>
        <v>0</v>
      </c>
      <c r="BK95" s="84">
        <f t="shared" si="0"/>
        <v>0</v>
      </c>
      <c r="BL95" s="84">
        <f t="shared" si="0"/>
        <v>0</v>
      </c>
    </row>
    <row r="96" spans="2:69" x14ac:dyDescent="0.25">
      <c r="B96" s="74">
        <v>2</v>
      </c>
      <c r="C96" s="75" t="s">
        <v>164</v>
      </c>
      <c r="D96" s="76"/>
      <c r="E96" s="76"/>
      <c r="F96" s="84">
        <f>SUM(F107:F116)</f>
        <v>0</v>
      </c>
      <c r="G96" s="84">
        <f t="shared" ref="G96:BL96" si="1">SUM(G107:G116)</f>
        <v>0</v>
      </c>
      <c r="H96" s="84">
        <f t="shared" si="1"/>
        <v>0</v>
      </c>
      <c r="I96" s="84">
        <f t="shared" si="1"/>
        <v>0</v>
      </c>
      <c r="J96" s="84">
        <f t="shared" si="1"/>
        <v>0</v>
      </c>
      <c r="K96" s="84">
        <f t="shared" si="1"/>
        <v>0</v>
      </c>
      <c r="L96" s="84">
        <f t="shared" si="1"/>
        <v>0</v>
      </c>
      <c r="M96" s="84">
        <f t="shared" si="1"/>
        <v>0</v>
      </c>
      <c r="N96" s="84">
        <f t="shared" si="1"/>
        <v>0</v>
      </c>
      <c r="O96" s="84">
        <f t="shared" si="1"/>
        <v>0</v>
      </c>
      <c r="P96" s="84">
        <f t="shared" si="1"/>
        <v>0</v>
      </c>
      <c r="Q96" s="84">
        <f t="shared" si="1"/>
        <v>0</v>
      </c>
      <c r="R96" s="84">
        <f t="shared" si="1"/>
        <v>0</v>
      </c>
      <c r="S96" s="84">
        <f t="shared" si="1"/>
        <v>0</v>
      </c>
      <c r="T96" s="84">
        <f t="shared" si="1"/>
        <v>0</v>
      </c>
      <c r="U96" s="84">
        <f t="shared" si="1"/>
        <v>0</v>
      </c>
      <c r="V96" s="84">
        <f t="shared" si="1"/>
        <v>0</v>
      </c>
      <c r="W96" s="84">
        <f t="shared" si="1"/>
        <v>0</v>
      </c>
      <c r="X96" s="84">
        <f t="shared" si="1"/>
        <v>0</v>
      </c>
      <c r="Y96" s="84">
        <f t="shared" si="1"/>
        <v>0</v>
      </c>
      <c r="Z96" s="84">
        <f t="shared" si="1"/>
        <v>0</v>
      </c>
      <c r="AA96" s="84">
        <f t="shared" si="1"/>
        <v>0</v>
      </c>
      <c r="AB96" s="84">
        <f t="shared" si="1"/>
        <v>0</v>
      </c>
      <c r="AC96" s="84">
        <f t="shared" si="1"/>
        <v>0</v>
      </c>
      <c r="AD96" s="84">
        <f t="shared" si="1"/>
        <v>0</v>
      </c>
      <c r="AE96" s="84">
        <f t="shared" si="1"/>
        <v>0</v>
      </c>
      <c r="AF96" s="84">
        <f t="shared" si="1"/>
        <v>0</v>
      </c>
      <c r="AG96" s="84">
        <f t="shared" si="1"/>
        <v>0</v>
      </c>
      <c r="AH96" s="84">
        <f t="shared" si="1"/>
        <v>0</v>
      </c>
      <c r="AI96" s="84">
        <f t="shared" si="1"/>
        <v>0</v>
      </c>
      <c r="AJ96" s="84">
        <f t="shared" si="1"/>
        <v>0</v>
      </c>
      <c r="AK96" s="84">
        <f t="shared" si="1"/>
        <v>0</v>
      </c>
      <c r="AL96" s="84">
        <f t="shared" si="1"/>
        <v>0</v>
      </c>
      <c r="AM96" s="84">
        <f t="shared" si="1"/>
        <v>0</v>
      </c>
      <c r="AN96" s="84">
        <f t="shared" si="1"/>
        <v>0</v>
      </c>
      <c r="AO96" s="84">
        <f t="shared" si="1"/>
        <v>0</v>
      </c>
      <c r="AP96" s="84">
        <f t="shared" si="1"/>
        <v>0</v>
      </c>
      <c r="AQ96" s="84">
        <f t="shared" si="1"/>
        <v>0</v>
      </c>
      <c r="AR96" s="84">
        <f t="shared" si="1"/>
        <v>0</v>
      </c>
      <c r="AS96" s="84">
        <f t="shared" si="1"/>
        <v>0</v>
      </c>
      <c r="AT96" s="84">
        <f t="shared" si="1"/>
        <v>0</v>
      </c>
      <c r="AU96" s="84">
        <f t="shared" si="1"/>
        <v>0</v>
      </c>
      <c r="AV96" s="84">
        <f t="shared" si="1"/>
        <v>0</v>
      </c>
      <c r="AW96" s="84">
        <f t="shared" si="1"/>
        <v>0</v>
      </c>
      <c r="AX96" s="84">
        <f t="shared" si="1"/>
        <v>0</v>
      </c>
      <c r="AY96" s="84">
        <f t="shared" si="1"/>
        <v>0</v>
      </c>
      <c r="AZ96" s="84">
        <f t="shared" si="1"/>
        <v>0</v>
      </c>
      <c r="BA96" s="84">
        <f t="shared" si="1"/>
        <v>0</v>
      </c>
      <c r="BB96" s="84">
        <f t="shared" si="1"/>
        <v>0</v>
      </c>
      <c r="BC96" s="84">
        <f t="shared" si="1"/>
        <v>0</v>
      </c>
      <c r="BD96" s="84">
        <f t="shared" si="1"/>
        <v>0</v>
      </c>
      <c r="BE96" s="84">
        <f t="shared" si="1"/>
        <v>0</v>
      </c>
      <c r="BF96" s="84">
        <f t="shared" si="1"/>
        <v>0</v>
      </c>
      <c r="BG96" s="84">
        <f t="shared" si="1"/>
        <v>0</v>
      </c>
      <c r="BH96" s="84">
        <f t="shared" si="1"/>
        <v>0</v>
      </c>
      <c r="BI96" s="84">
        <f t="shared" si="1"/>
        <v>0</v>
      </c>
      <c r="BJ96" s="84">
        <f t="shared" si="1"/>
        <v>0</v>
      </c>
      <c r="BK96" s="84">
        <f t="shared" si="1"/>
        <v>0</v>
      </c>
      <c r="BL96" s="84">
        <f t="shared" si="1"/>
        <v>0</v>
      </c>
    </row>
    <row r="97" spans="2:64" x14ac:dyDescent="0.25">
      <c r="B97" s="74">
        <v>3</v>
      </c>
      <c r="C97" s="75" t="s">
        <v>165</v>
      </c>
      <c r="D97" s="76"/>
      <c r="E97" s="76"/>
      <c r="F97" s="84">
        <f>SUM(F117:F119)</f>
        <v>0</v>
      </c>
      <c r="G97" s="84">
        <f t="shared" ref="G97:BL97" si="2">SUM(G117:G119)</f>
        <v>0</v>
      </c>
      <c r="H97" s="84">
        <f t="shared" si="2"/>
        <v>0</v>
      </c>
      <c r="I97" s="84">
        <f t="shared" si="2"/>
        <v>0</v>
      </c>
      <c r="J97" s="84">
        <f t="shared" si="2"/>
        <v>0</v>
      </c>
      <c r="K97" s="84">
        <f t="shared" si="2"/>
        <v>0</v>
      </c>
      <c r="L97" s="84">
        <f t="shared" si="2"/>
        <v>0</v>
      </c>
      <c r="M97" s="84">
        <f t="shared" si="2"/>
        <v>0</v>
      </c>
      <c r="N97" s="84">
        <f t="shared" si="2"/>
        <v>0</v>
      </c>
      <c r="O97" s="84">
        <f t="shared" si="2"/>
        <v>0</v>
      </c>
      <c r="P97" s="84">
        <f t="shared" si="2"/>
        <v>0</v>
      </c>
      <c r="Q97" s="84">
        <f t="shared" si="2"/>
        <v>0</v>
      </c>
      <c r="R97" s="84">
        <f t="shared" si="2"/>
        <v>0</v>
      </c>
      <c r="S97" s="84">
        <f t="shared" si="2"/>
        <v>0</v>
      </c>
      <c r="T97" s="84">
        <f t="shared" si="2"/>
        <v>0</v>
      </c>
      <c r="U97" s="84">
        <f t="shared" si="2"/>
        <v>0</v>
      </c>
      <c r="V97" s="84">
        <f t="shared" si="2"/>
        <v>0</v>
      </c>
      <c r="W97" s="84">
        <f t="shared" si="2"/>
        <v>0</v>
      </c>
      <c r="X97" s="84">
        <f t="shared" si="2"/>
        <v>0</v>
      </c>
      <c r="Y97" s="84">
        <f t="shared" si="2"/>
        <v>0</v>
      </c>
      <c r="Z97" s="84">
        <f t="shared" si="2"/>
        <v>0</v>
      </c>
      <c r="AA97" s="84">
        <f t="shared" si="2"/>
        <v>0</v>
      </c>
      <c r="AB97" s="84">
        <f t="shared" si="2"/>
        <v>0</v>
      </c>
      <c r="AC97" s="84">
        <f t="shared" si="2"/>
        <v>0</v>
      </c>
      <c r="AD97" s="84">
        <f t="shared" si="2"/>
        <v>0</v>
      </c>
      <c r="AE97" s="84">
        <f t="shared" si="2"/>
        <v>0</v>
      </c>
      <c r="AF97" s="84">
        <f t="shared" si="2"/>
        <v>0</v>
      </c>
      <c r="AG97" s="84">
        <f t="shared" si="2"/>
        <v>0</v>
      </c>
      <c r="AH97" s="84">
        <f t="shared" si="2"/>
        <v>0</v>
      </c>
      <c r="AI97" s="84">
        <f t="shared" si="2"/>
        <v>0</v>
      </c>
      <c r="AJ97" s="84">
        <f t="shared" si="2"/>
        <v>0</v>
      </c>
      <c r="AK97" s="84">
        <f t="shared" si="2"/>
        <v>0</v>
      </c>
      <c r="AL97" s="84">
        <f t="shared" si="2"/>
        <v>0</v>
      </c>
      <c r="AM97" s="84">
        <f t="shared" si="2"/>
        <v>0</v>
      </c>
      <c r="AN97" s="84">
        <f t="shared" si="2"/>
        <v>0</v>
      </c>
      <c r="AO97" s="84">
        <f t="shared" si="2"/>
        <v>0</v>
      </c>
      <c r="AP97" s="84">
        <f t="shared" si="2"/>
        <v>0</v>
      </c>
      <c r="AQ97" s="84">
        <f t="shared" si="2"/>
        <v>0</v>
      </c>
      <c r="AR97" s="84">
        <f t="shared" si="2"/>
        <v>0</v>
      </c>
      <c r="AS97" s="84">
        <f t="shared" si="2"/>
        <v>0</v>
      </c>
      <c r="AT97" s="84">
        <f t="shared" si="2"/>
        <v>0</v>
      </c>
      <c r="AU97" s="84">
        <f t="shared" si="2"/>
        <v>0</v>
      </c>
      <c r="AV97" s="84">
        <f t="shared" si="2"/>
        <v>0</v>
      </c>
      <c r="AW97" s="84">
        <f t="shared" si="2"/>
        <v>0</v>
      </c>
      <c r="AX97" s="84">
        <f t="shared" si="2"/>
        <v>0</v>
      </c>
      <c r="AY97" s="84">
        <f t="shared" si="2"/>
        <v>0</v>
      </c>
      <c r="AZ97" s="84">
        <f t="shared" si="2"/>
        <v>0</v>
      </c>
      <c r="BA97" s="84">
        <f t="shared" si="2"/>
        <v>0</v>
      </c>
      <c r="BB97" s="84">
        <f t="shared" si="2"/>
        <v>0</v>
      </c>
      <c r="BC97" s="84">
        <f t="shared" si="2"/>
        <v>0</v>
      </c>
      <c r="BD97" s="84">
        <f t="shared" si="2"/>
        <v>0</v>
      </c>
      <c r="BE97" s="84">
        <f t="shared" si="2"/>
        <v>0</v>
      </c>
      <c r="BF97" s="84">
        <f t="shared" si="2"/>
        <v>0</v>
      </c>
      <c r="BG97" s="84">
        <f t="shared" si="2"/>
        <v>0</v>
      </c>
      <c r="BH97" s="84">
        <f t="shared" si="2"/>
        <v>0</v>
      </c>
      <c r="BI97" s="84">
        <f t="shared" si="2"/>
        <v>0</v>
      </c>
      <c r="BJ97" s="84">
        <f t="shared" si="2"/>
        <v>0</v>
      </c>
      <c r="BK97" s="84">
        <f t="shared" si="2"/>
        <v>0</v>
      </c>
      <c r="BL97" s="84">
        <f t="shared" si="2"/>
        <v>0</v>
      </c>
    </row>
    <row r="98" spans="2:64" x14ac:dyDescent="0.25">
      <c r="B98" s="74">
        <v>4</v>
      </c>
      <c r="C98" s="75" t="s">
        <v>166</v>
      </c>
      <c r="D98" s="76"/>
      <c r="E98" s="76"/>
      <c r="F98" s="84">
        <f>SUM(F120:F123)</f>
        <v>0</v>
      </c>
      <c r="G98" s="84">
        <f t="shared" ref="G98:BL98" si="3">SUM(G120:G123)</f>
        <v>0</v>
      </c>
      <c r="H98" s="84">
        <f t="shared" si="3"/>
        <v>0</v>
      </c>
      <c r="I98" s="84">
        <f t="shared" si="3"/>
        <v>0</v>
      </c>
      <c r="J98" s="84">
        <f t="shared" si="3"/>
        <v>0</v>
      </c>
      <c r="K98" s="84">
        <f t="shared" si="3"/>
        <v>0</v>
      </c>
      <c r="L98" s="84">
        <f t="shared" si="3"/>
        <v>0</v>
      </c>
      <c r="M98" s="84">
        <f t="shared" si="3"/>
        <v>0</v>
      </c>
      <c r="N98" s="84">
        <f t="shared" si="3"/>
        <v>0</v>
      </c>
      <c r="O98" s="84">
        <f t="shared" si="3"/>
        <v>0</v>
      </c>
      <c r="P98" s="84">
        <f t="shared" si="3"/>
        <v>0</v>
      </c>
      <c r="Q98" s="84">
        <f t="shared" si="3"/>
        <v>0</v>
      </c>
      <c r="R98" s="84">
        <f t="shared" si="3"/>
        <v>0</v>
      </c>
      <c r="S98" s="84">
        <f t="shared" si="3"/>
        <v>0</v>
      </c>
      <c r="T98" s="84">
        <f t="shared" si="3"/>
        <v>0</v>
      </c>
      <c r="U98" s="84">
        <f t="shared" si="3"/>
        <v>0</v>
      </c>
      <c r="V98" s="84">
        <f t="shared" si="3"/>
        <v>0</v>
      </c>
      <c r="W98" s="84">
        <f t="shared" si="3"/>
        <v>0</v>
      </c>
      <c r="X98" s="84">
        <f t="shared" si="3"/>
        <v>0</v>
      </c>
      <c r="Y98" s="84">
        <f t="shared" si="3"/>
        <v>0</v>
      </c>
      <c r="Z98" s="84">
        <f t="shared" si="3"/>
        <v>0</v>
      </c>
      <c r="AA98" s="84">
        <f t="shared" si="3"/>
        <v>0</v>
      </c>
      <c r="AB98" s="84">
        <f t="shared" si="3"/>
        <v>0</v>
      </c>
      <c r="AC98" s="84">
        <f t="shared" si="3"/>
        <v>0</v>
      </c>
      <c r="AD98" s="84">
        <f t="shared" si="3"/>
        <v>0</v>
      </c>
      <c r="AE98" s="84">
        <f t="shared" si="3"/>
        <v>0</v>
      </c>
      <c r="AF98" s="84">
        <f t="shared" si="3"/>
        <v>0</v>
      </c>
      <c r="AG98" s="84">
        <f t="shared" si="3"/>
        <v>0</v>
      </c>
      <c r="AH98" s="84">
        <f t="shared" si="3"/>
        <v>0</v>
      </c>
      <c r="AI98" s="84">
        <f t="shared" si="3"/>
        <v>0</v>
      </c>
      <c r="AJ98" s="84">
        <f t="shared" si="3"/>
        <v>0</v>
      </c>
      <c r="AK98" s="84">
        <f t="shared" si="3"/>
        <v>0</v>
      </c>
      <c r="AL98" s="84">
        <f t="shared" si="3"/>
        <v>0</v>
      </c>
      <c r="AM98" s="84">
        <f t="shared" si="3"/>
        <v>0</v>
      </c>
      <c r="AN98" s="84">
        <f t="shared" si="3"/>
        <v>0</v>
      </c>
      <c r="AO98" s="84">
        <f t="shared" si="3"/>
        <v>0</v>
      </c>
      <c r="AP98" s="84">
        <f t="shared" si="3"/>
        <v>0</v>
      </c>
      <c r="AQ98" s="84">
        <f t="shared" si="3"/>
        <v>0</v>
      </c>
      <c r="AR98" s="84">
        <f t="shared" si="3"/>
        <v>0</v>
      </c>
      <c r="AS98" s="84">
        <f t="shared" si="3"/>
        <v>0</v>
      </c>
      <c r="AT98" s="84">
        <f t="shared" si="3"/>
        <v>0</v>
      </c>
      <c r="AU98" s="84">
        <f t="shared" si="3"/>
        <v>0</v>
      </c>
      <c r="AV98" s="84">
        <f t="shared" si="3"/>
        <v>0</v>
      </c>
      <c r="AW98" s="84">
        <f t="shared" si="3"/>
        <v>0</v>
      </c>
      <c r="AX98" s="84">
        <f t="shared" si="3"/>
        <v>0</v>
      </c>
      <c r="AY98" s="84">
        <f t="shared" si="3"/>
        <v>0</v>
      </c>
      <c r="AZ98" s="84">
        <f t="shared" si="3"/>
        <v>0</v>
      </c>
      <c r="BA98" s="84">
        <f t="shared" si="3"/>
        <v>0</v>
      </c>
      <c r="BB98" s="84">
        <f t="shared" si="3"/>
        <v>0</v>
      </c>
      <c r="BC98" s="84">
        <f t="shared" si="3"/>
        <v>0</v>
      </c>
      <c r="BD98" s="84">
        <f t="shared" si="3"/>
        <v>0</v>
      </c>
      <c r="BE98" s="84">
        <f t="shared" si="3"/>
        <v>0</v>
      </c>
      <c r="BF98" s="84">
        <f t="shared" si="3"/>
        <v>0</v>
      </c>
      <c r="BG98" s="84">
        <f t="shared" si="3"/>
        <v>0</v>
      </c>
      <c r="BH98" s="84">
        <f t="shared" si="3"/>
        <v>0</v>
      </c>
      <c r="BI98" s="84">
        <f t="shared" si="3"/>
        <v>0</v>
      </c>
      <c r="BJ98" s="84">
        <f t="shared" si="3"/>
        <v>0</v>
      </c>
      <c r="BK98" s="84">
        <f t="shared" si="3"/>
        <v>0</v>
      </c>
      <c r="BL98" s="84">
        <f t="shared" si="3"/>
        <v>0</v>
      </c>
    </row>
    <row r="99" spans="2:64" x14ac:dyDescent="0.25">
      <c r="B99" s="74">
        <v>5</v>
      </c>
      <c r="C99" s="75" t="s">
        <v>167</v>
      </c>
      <c r="D99" s="76"/>
      <c r="E99" s="76"/>
      <c r="F99" s="84">
        <f>SUM(F124:F129)</f>
        <v>0</v>
      </c>
      <c r="G99" s="84">
        <f t="shared" ref="G99:BL99" si="4">SUM(G124:G129)</f>
        <v>0</v>
      </c>
      <c r="H99" s="84">
        <f t="shared" si="4"/>
        <v>0</v>
      </c>
      <c r="I99" s="84">
        <f t="shared" si="4"/>
        <v>0</v>
      </c>
      <c r="J99" s="84">
        <f t="shared" si="4"/>
        <v>0</v>
      </c>
      <c r="K99" s="84">
        <f t="shared" si="4"/>
        <v>0</v>
      </c>
      <c r="L99" s="84">
        <f t="shared" si="4"/>
        <v>0</v>
      </c>
      <c r="M99" s="84">
        <f t="shared" si="4"/>
        <v>0</v>
      </c>
      <c r="N99" s="84">
        <f t="shared" si="4"/>
        <v>0</v>
      </c>
      <c r="O99" s="84">
        <f t="shared" si="4"/>
        <v>0</v>
      </c>
      <c r="P99" s="84">
        <f t="shared" si="4"/>
        <v>0</v>
      </c>
      <c r="Q99" s="84">
        <f t="shared" si="4"/>
        <v>0</v>
      </c>
      <c r="R99" s="84">
        <f t="shared" si="4"/>
        <v>0</v>
      </c>
      <c r="S99" s="84">
        <f t="shared" si="4"/>
        <v>0</v>
      </c>
      <c r="T99" s="84">
        <f t="shared" si="4"/>
        <v>0</v>
      </c>
      <c r="U99" s="84">
        <f t="shared" si="4"/>
        <v>0</v>
      </c>
      <c r="V99" s="84">
        <f t="shared" si="4"/>
        <v>0</v>
      </c>
      <c r="W99" s="84">
        <f t="shared" si="4"/>
        <v>0</v>
      </c>
      <c r="X99" s="84">
        <f t="shared" si="4"/>
        <v>0</v>
      </c>
      <c r="Y99" s="84">
        <f t="shared" si="4"/>
        <v>0</v>
      </c>
      <c r="Z99" s="84">
        <f t="shared" si="4"/>
        <v>0</v>
      </c>
      <c r="AA99" s="84">
        <f t="shared" si="4"/>
        <v>0</v>
      </c>
      <c r="AB99" s="84">
        <f t="shared" si="4"/>
        <v>0</v>
      </c>
      <c r="AC99" s="84">
        <f t="shared" si="4"/>
        <v>0</v>
      </c>
      <c r="AD99" s="84">
        <f t="shared" si="4"/>
        <v>0</v>
      </c>
      <c r="AE99" s="84">
        <f t="shared" si="4"/>
        <v>0</v>
      </c>
      <c r="AF99" s="84">
        <f t="shared" si="4"/>
        <v>0</v>
      </c>
      <c r="AG99" s="84">
        <f t="shared" si="4"/>
        <v>0</v>
      </c>
      <c r="AH99" s="84">
        <f t="shared" si="4"/>
        <v>0</v>
      </c>
      <c r="AI99" s="84">
        <f t="shared" si="4"/>
        <v>0</v>
      </c>
      <c r="AJ99" s="84">
        <f t="shared" si="4"/>
        <v>0</v>
      </c>
      <c r="AK99" s="84">
        <f t="shared" si="4"/>
        <v>0</v>
      </c>
      <c r="AL99" s="84">
        <f t="shared" si="4"/>
        <v>0</v>
      </c>
      <c r="AM99" s="84">
        <f t="shared" si="4"/>
        <v>0</v>
      </c>
      <c r="AN99" s="84">
        <f t="shared" si="4"/>
        <v>0</v>
      </c>
      <c r="AO99" s="84">
        <f t="shared" si="4"/>
        <v>0</v>
      </c>
      <c r="AP99" s="84">
        <f t="shared" si="4"/>
        <v>0</v>
      </c>
      <c r="AQ99" s="84">
        <f t="shared" si="4"/>
        <v>0</v>
      </c>
      <c r="AR99" s="84">
        <f t="shared" si="4"/>
        <v>0</v>
      </c>
      <c r="AS99" s="84">
        <f t="shared" si="4"/>
        <v>0</v>
      </c>
      <c r="AT99" s="84">
        <f t="shared" si="4"/>
        <v>0</v>
      </c>
      <c r="AU99" s="84">
        <f t="shared" si="4"/>
        <v>0</v>
      </c>
      <c r="AV99" s="84">
        <f t="shared" si="4"/>
        <v>0</v>
      </c>
      <c r="AW99" s="84">
        <f t="shared" si="4"/>
        <v>0</v>
      </c>
      <c r="AX99" s="84">
        <f t="shared" si="4"/>
        <v>0</v>
      </c>
      <c r="AY99" s="84">
        <f t="shared" si="4"/>
        <v>0</v>
      </c>
      <c r="AZ99" s="84">
        <f t="shared" si="4"/>
        <v>0</v>
      </c>
      <c r="BA99" s="84">
        <f t="shared" si="4"/>
        <v>0</v>
      </c>
      <c r="BB99" s="84">
        <f t="shared" si="4"/>
        <v>0</v>
      </c>
      <c r="BC99" s="84">
        <f t="shared" si="4"/>
        <v>0</v>
      </c>
      <c r="BD99" s="84">
        <f t="shared" si="4"/>
        <v>0</v>
      </c>
      <c r="BE99" s="84">
        <f t="shared" si="4"/>
        <v>0</v>
      </c>
      <c r="BF99" s="84">
        <f t="shared" si="4"/>
        <v>0</v>
      </c>
      <c r="BG99" s="84">
        <f t="shared" si="4"/>
        <v>0</v>
      </c>
      <c r="BH99" s="84">
        <f t="shared" si="4"/>
        <v>0</v>
      </c>
      <c r="BI99" s="84">
        <f t="shared" si="4"/>
        <v>0</v>
      </c>
      <c r="BJ99" s="84">
        <f t="shared" si="4"/>
        <v>0</v>
      </c>
      <c r="BK99" s="84">
        <f t="shared" si="4"/>
        <v>0</v>
      </c>
      <c r="BL99" s="84">
        <f t="shared" si="4"/>
        <v>0</v>
      </c>
    </row>
    <row r="100" spans="2:64" x14ac:dyDescent="0.25">
      <c r="B100" s="74">
        <v>6</v>
      </c>
      <c r="C100" s="75" t="s">
        <v>168</v>
      </c>
      <c r="D100" s="76"/>
      <c r="E100" s="76"/>
      <c r="F100" s="84">
        <f>SUM(F130:F135)</f>
        <v>0</v>
      </c>
      <c r="G100" s="84">
        <f t="shared" ref="G100:BL100" si="5">SUM(G130:G135)</f>
        <v>0</v>
      </c>
      <c r="H100" s="84">
        <f t="shared" si="5"/>
        <v>0</v>
      </c>
      <c r="I100" s="84">
        <f t="shared" si="5"/>
        <v>0</v>
      </c>
      <c r="J100" s="84">
        <f t="shared" si="5"/>
        <v>0</v>
      </c>
      <c r="K100" s="84">
        <f t="shared" si="5"/>
        <v>0</v>
      </c>
      <c r="L100" s="84">
        <f t="shared" si="5"/>
        <v>0</v>
      </c>
      <c r="M100" s="84">
        <f t="shared" si="5"/>
        <v>0</v>
      </c>
      <c r="N100" s="84">
        <f t="shared" si="5"/>
        <v>0</v>
      </c>
      <c r="O100" s="84">
        <f t="shared" si="5"/>
        <v>0</v>
      </c>
      <c r="P100" s="84">
        <f t="shared" si="5"/>
        <v>0</v>
      </c>
      <c r="Q100" s="84">
        <f t="shared" si="5"/>
        <v>0</v>
      </c>
      <c r="R100" s="84">
        <f t="shared" si="5"/>
        <v>0</v>
      </c>
      <c r="S100" s="84">
        <f t="shared" si="5"/>
        <v>0</v>
      </c>
      <c r="T100" s="84">
        <f t="shared" si="5"/>
        <v>0</v>
      </c>
      <c r="U100" s="84">
        <f t="shared" si="5"/>
        <v>0</v>
      </c>
      <c r="V100" s="84">
        <f t="shared" si="5"/>
        <v>0</v>
      </c>
      <c r="W100" s="84">
        <f t="shared" si="5"/>
        <v>0</v>
      </c>
      <c r="X100" s="84">
        <f t="shared" si="5"/>
        <v>0</v>
      </c>
      <c r="Y100" s="84">
        <f t="shared" si="5"/>
        <v>0</v>
      </c>
      <c r="Z100" s="84">
        <f t="shared" si="5"/>
        <v>0</v>
      </c>
      <c r="AA100" s="84">
        <f t="shared" si="5"/>
        <v>0</v>
      </c>
      <c r="AB100" s="84">
        <f t="shared" si="5"/>
        <v>0</v>
      </c>
      <c r="AC100" s="84">
        <f t="shared" si="5"/>
        <v>0</v>
      </c>
      <c r="AD100" s="84">
        <f t="shared" si="5"/>
        <v>0</v>
      </c>
      <c r="AE100" s="84">
        <f t="shared" si="5"/>
        <v>0</v>
      </c>
      <c r="AF100" s="84">
        <f t="shared" si="5"/>
        <v>0</v>
      </c>
      <c r="AG100" s="84">
        <f t="shared" si="5"/>
        <v>0</v>
      </c>
      <c r="AH100" s="84">
        <f t="shared" si="5"/>
        <v>0</v>
      </c>
      <c r="AI100" s="84">
        <f t="shared" si="5"/>
        <v>0</v>
      </c>
      <c r="AJ100" s="84">
        <f t="shared" si="5"/>
        <v>0</v>
      </c>
      <c r="AK100" s="84">
        <f t="shared" si="5"/>
        <v>0</v>
      </c>
      <c r="AL100" s="84">
        <f t="shared" si="5"/>
        <v>0</v>
      </c>
      <c r="AM100" s="84">
        <f t="shared" si="5"/>
        <v>0</v>
      </c>
      <c r="AN100" s="84">
        <f t="shared" si="5"/>
        <v>0</v>
      </c>
      <c r="AO100" s="84">
        <f t="shared" si="5"/>
        <v>0</v>
      </c>
      <c r="AP100" s="84">
        <f t="shared" si="5"/>
        <v>0</v>
      </c>
      <c r="AQ100" s="84">
        <f t="shared" si="5"/>
        <v>0</v>
      </c>
      <c r="AR100" s="84">
        <f t="shared" si="5"/>
        <v>0</v>
      </c>
      <c r="AS100" s="84">
        <f t="shared" si="5"/>
        <v>0</v>
      </c>
      <c r="AT100" s="84">
        <f t="shared" si="5"/>
        <v>0</v>
      </c>
      <c r="AU100" s="84">
        <f t="shared" si="5"/>
        <v>0</v>
      </c>
      <c r="AV100" s="84">
        <f t="shared" si="5"/>
        <v>0</v>
      </c>
      <c r="AW100" s="84">
        <f t="shared" si="5"/>
        <v>0</v>
      </c>
      <c r="AX100" s="84">
        <f t="shared" si="5"/>
        <v>0</v>
      </c>
      <c r="AY100" s="84">
        <f t="shared" si="5"/>
        <v>0</v>
      </c>
      <c r="AZ100" s="84">
        <f t="shared" si="5"/>
        <v>0</v>
      </c>
      <c r="BA100" s="84">
        <f t="shared" si="5"/>
        <v>0</v>
      </c>
      <c r="BB100" s="84">
        <f t="shared" si="5"/>
        <v>0</v>
      </c>
      <c r="BC100" s="84">
        <f t="shared" si="5"/>
        <v>0</v>
      </c>
      <c r="BD100" s="84">
        <f t="shared" si="5"/>
        <v>0</v>
      </c>
      <c r="BE100" s="84">
        <f t="shared" si="5"/>
        <v>0</v>
      </c>
      <c r="BF100" s="84">
        <f t="shared" si="5"/>
        <v>0</v>
      </c>
      <c r="BG100" s="84">
        <f t="shared" si="5"/>
        <v>0</v>
      </c>
      <c r="BH100" s="84">
        <f t="shared" si="5"/>
        <v>0</v>
      </c>
      <c r="BI100" s="84">
        <f t="shared" si="5"/>
        <v>0</v>
      </c>
      <c r="BJ100" s="84">
        <f t="shared" si="5"/>
        <v>0</v>
      </c>
      <c r="BK100" s="84">
        <f t="shared" si="5"/>
        <v>0</v>
      </c>
      <c r="BL100" s="84">
        <f t="shared" si="5"/>
        <v>0</v>
      </c>
    </row>
    <row r="101" spans="2:64" x14ac:dyDescent="0.25">
      <c r="B101" s="74">
        <v>7</v>
      </c>
      <c r="C101" s="75" t="s">
        <v>169</v>
      </c>
      <c r="D101" s="76"/>
      <c r="E101" s="76"/>
      <c r="F101" s="84">
        <f>SUM(F136:F138)</f>
        <v>0</v>
      </c>
      <c r="G101" s="84">
        <f t="shared" ref="G101:BL101" si="6">SUM(G136:G138)</f>
        <v>0</v>
      </c>
      <c r="H101" s="84">
        <f t="shared" si="6"/>
        <v>0</v>
      </c>
      <c r="I101" s="84">
        <f t="shared" si="6"/>
        <v>0</v>
      </c>
      <c r="J101" s="84">
        <f t="shared" si="6"/>
        <v>0</v>
      </c>
      <c r="K101" s="84">
        <f t="shared" si="6"/>
        <v>0</v>
      </c>
      <c r="L101" s="84">
        <f t="shared" si="6"/>
        <v>0</v>
      </c>
      <c r="M101" s="84">
        <f t="shared" si="6"/>
        <v>0</v>
      </c>
      <c r="N101" s="84">
        <f t="shared" si="6"/>
        <v>0</v>
      </c>
      <c r="O101" s="84">
        <f t="shared" si="6"/>
        <v>0</v>
      </c>
      <c r="P101" s="84">
        <f t="shared" si="6"/>
        <v>0</v>
      </c>
      <c r="Q101" s="84">
        <f t="shared" si="6"/>
        <v>0</v>
      </c>
      <c r="R101" s="84">
        <f t="shared" si="6"/>
        <v>0</v>
      </c>
      <c r="S101" s="84">
        <f t="shared" si="6"/>
        <v>0</v>
      </c>
      <c r="T101" s="84">
        <f t="shared" si="6"/>
        <v>0</v>
      </c>
      <c r="U101" s="84">
        <f t="shared" si="6"/>
        <v>0</v>
      </c>
      <c r="V101" s="84">
        <f t="shared" si="6"/>
        <v>0</v>
      </c>
      <c r="W101" s="84">
        <f t="shared" si="6"/>
        <v>0</v>
      </c>
      <c r="X101" s="84">
        <f t="shared" si="6"/>
        <v>0</v>
      </c>
      <c r="Y101" s="84">
        <f t="shared" si="6"/>
        <v>0</v>
      </c>
      <c r="Z101" s="84">
        <f t="shared" si="6"/>
        <v>0</v>
      </c>
      <c r="AA101" s="84">
        <f t="shared" si="6"/>
        <v>0</v>
      </c>
      <c r="AB101" s="84">
        <f t="shared" si="6"/>
        <v>0</v>
      </c>
      <c r="AC101" s="84">
        <f t="shared" si="6"/>
        <v>0</v>
      </c>
      <c r="AD101" s="84">
        <f t="shared" si="6"/>
        <v>0</v>
      </c>
      <c r="AE101" s="84">
        <f t="shared" si="6"/>
        <v>0</v>
      </c>
      <c r="AF101" s="84">
        <f t="shared" si="6"/>
        <v>0</v>
      </c>
      <c r="AG101" s="84">
        <f t="shared" si="6"/>
        <v>0</v>
      </c>
      <c r="AH101" s="84">
        <f t="shared" si="6"/>
        <v>0</v>
      </c>
      <c r="AI101" s="84">
        <f t="shared" si="6"/>
        <v>0</v>
      </c>
      <c r="AJ101" s="84">
        <f t="shared" si="6"/>
        <v>0</v>
      </c>
      <c r="AK101" s="84">
        <f t="shared" si="6"/>
        <v>0</v>
      </c>
      <c r="AL101" s="84">
        <f t="shared" si="6"/>
        <v>0</v>
      </c>
      <c r="AM101" s="84">
        <f t="shared" si="6"/>
        <v>0</v>
      </c>
      <c r="AN101" s="84">
        <f t="shared" si="6"/>
        <v>0</v>
      </c>
      <c r="AO101" s="84">
        <f t="shared" si="6"/>
        <v>0</v>
      </c>
      <c r="AP101" s="84">
        <f t="shared" si="6"/>
        <v>0</v>
      </c>
      <c r="AQ101" s="84">
        <f t="shared" si="6"/>
        <v>0</v>
      </c>
      <c r="AR101" s="84">
        <f t="shared" si="6"/>
        <v>0</v>
      </c>
      <c r="AS101" s="84">
        <f t="shared" si="6"/>
        <v>0</v>
      </c>
      <c r="AT101" s="84">
        <f t="shared" si="6"/>
        <v>0</v>
      </c>
      <c r="AU101" s="84">
        <f t="shared" si="6"/>
        <v>0</v>
      </c>
      <c r="AV101" s="84">
        <f t="shared" si="6"/>
        <v>0</v>
      </c>
      <c r="AW101" s="84">
        <f t="shared" si="6"/>
        <v>0</v>
      </c>
      <c r="AX101" s="84">
        <f t="shared" si="6"/>
        <v>0</v>
      </c>
      <c r="AY101" s="84">
        <f t="shared" si="6"/>
        <v>0</v>
      </c>
      <c r="AZ101" s="84">
        <f t="shared" si="6"/>
        <v>0</v>
      </c>
      <c r="BA101" s="84">
        <f t="shared" si="6"/>
        <v>0</v>
      </c>
      <c r="BB101" s="84">
        <f t="shared" si="6"/>
        <v>0</v>
      </c>
      <c r="BC101" s="84">
        <f t="shared" si="6"/>
        <v>0</v>
      </c>
      <c r="BD101" s="84">
        <f t="shared" si="6"/>
        <v>0</v>
      </c>
      <c r="BE101" s="84">
        <f t="shared" si="6"/>
        <v>0</v>
      </c>
      <c r="BF101" s="84">
        <f t="shared" si="6"/>
        <v>0</v>
      </c>
      <c r="BG101" s="84">
        <f t="shared" si="6"/>
        <v>0</v>
      </c>
      <c r="BH101" s="84">
        <f t="shared" si="6"/>
        <v>0</v>
      </c>
      <c r="BI101" s="84">
        <f t="shared" si="6"/>
        <v>0</v>
      </c>
      <c r="BJ101" s="84">
        <f t="shared" si="6"/>
        <v>0</v>
      </c>
      <c r="BK101" s="84">
        <f t="shared" si="6"/>
        <v>0</v>
      </c>
      <c r="BL101" s="84">
        <f t="shared" si="6"/>
        <v>0</v>
      </c>
    </row>
    <row r="102" spans="2:64" x14ac:dyDescent="0.25">
      <c r="B102" s="74">
        <v>8</v>
      </c>
      <c r="C102" s="75" t="s">
        <v>170</v>
      </c>
      <c r="D102" s="76"/>
      <c r="E102" s="76"/>
      <c r="F102" s="84">
        <f>SUM(F139:F142)</f>
        <v>0</v>
      </c>
      <c r="G102" s="84">
        <f t="shared" ref="G102:BL102" si="7">SUM(G139:G142)</f>
        <v>0</v>
      </c>
      <c r="H102" s="84">
        <f t="shared" si="7"/>
        <v>0</v>
      </c>
      <c r="I102" s="84">
        <f t="shared" si="7"/>
        <v>0</v>
      </c>
      <c r="J102" s="84">
        <f t="shared" si="7"/>
        <v>0</v>
      </c>
      <c r="K102" s="84">
        <f t="shared" si="7"/>
        <v>0</v>
      </c>
      <c r="L102" s="84">
        <f t="shared" si="7"/>
        <v>0</v>
      </c>
      <c r="M102" s="84">
        <f t="shared" si="7"/>
        <v>0</v>
      </c>
      <c r="N102" s="84">
        <f t="shared" si="7"/>
        <v>0</v>
      </c>
      <c r="O102" s="84">
        <f t="shared" si="7"/>
        <v>0</v>
      </c>
      <c r="P102" s="84">
        <f t="shared" si="7"/>
        <v>0</v>
      </c>
      <c r="Q102" s="84">
        <f t="shared" si="7"/>
        <v>0</v>
      </c>
      <c r="R102" s="84">
        <f t="shared" si="7"/>
        <v>0</v>
      </c>
      <c r="S102" s="84">
        <f t="shared" si="7"/>
        <v>0</v>
      </c>
      <c r="T102" s="84">
        <f t="shared" si="7"/>
        <v>0</v>
      </c>
      <c r="U102" s="84">
        <f t="shared" si="7"/>
        <v>0</v>
      </c>
      <c r="V102" s="84">
        <f t="shared" si="7"/>
        <v>0</v>
      </c>
      <c r="W102" s="84">
        <f t="shared" si="7"/>
        <v>0</v>
      </c>
      <c r="X102" s="84">
        <f t="shared" si="7"/>
        <v>0</v>
      </c>
      <c r="Y102" s="84">
        <f t="shared" si="7"/>
        <v>0</v>
      </c>
      <c r="Z102" s="84">
        <f t="shared" si="7"/>
        <v>0</v>
      </c>
      <c r="AA102" s="84">
        <f t="shared" si="7"/>
        <v>0</v>
      </c>
      <c r="AB102" s="84">
        <f t="shared" si="7"/>
        <v>0</v>
      </c>
      <c r="AC102" s="84">
        <f t="shared" si="7"/>
        <v>0</v>
      </c>
      <c r="AD102" s="84">
        <f t="shared" si="7"/>
        <v>0</v>
      </c>
      <c r="AE102" s="84">
        <f t="shared" si="7"/>
        <v>0</v>
      </c>
      <c r="AF102" s="84">
        <f t="shared" si="7"/>
        <v>0</v>
      </c>
      <c r="AG102" s="84">
        <f t="shared" si="7"/>
        <v>0</v>
      </c>
      <c r="AH102" s="84">
        <f t="shared" si="7"/>
        <v>0</v>
      </c>
      <c r="AI102" s="84">
        <f t="shared" si="7"/>
        <v>0</v>
      </c>
      <c r="AJ102" s="84">
        <f t="shared" si="7"/>
        <v>0</v>
      </c>
      <c r="AK102" s="84">
        <f t="shared" si="7"/>
        <v>0</v>
      </c>
      <c r="AL102" s="84">
        <f t="shared" si="7"/>
        <v>0</v>
      </c>
      <c r="AM102" s="84">
        <f t="shared" si="7"/>
        <v>0</v>
      </c>
      <c r="AN102" s="84">
        <f t="shared" si="7"/>
        <v>0</v>
      </c>
      <c r="AO102" s="84">
        <f t="shared" si="7"/>
        <v>0</v>
      </c>
      <c r="AP102" s="84">
        <f t="shared" si="7"/>
        <v>0</v>
      </c>
      <c r="AQ102" s="84">
        <f t="shared" si="7"/>
        <v>0</v>
      </c>
      <c r="AR102" s="84">
        <f t="shared" si="7"/>
        <v>0</v>
      </c>
      <c r="AS102" s="84">
        <f t="shared" si="7"/>
        <v>0</v>
      </c>
      <c r="AT102" s="84">
        <f t="shared" si="7"/>
        <v>0</v>
      </c>
      <c r="AU102" s="84">
        <f t="shared" si="7"/>
        <v>0</v>
      </c>
      <c r="AV102" s="84">
        <f t="shared" si="7"/>
        <v>0</v>
      </c>
      <c r="AW102" s="84">
        <f t="shared" si="7"/>
        <v>0</v>
      </c>
      <c r="AX102" s="84">
        <f t="shared" si="7"/>
        <v>0</v>
      </c>
      <c r="AY102" s="84">
        <f t="shared" si="7"/>
        <v>0</v>
      </c>
      <c r="AZ102" s="84">
        <f t="shared" si="7"/>
        <v>0</v>
      </c>
      <c r="BA102" s="84">
        <f t="shared" si="7"/>
        <v>0</v>
      </c>
      <c r="BB102" s="84">
        <f t="shared" si="7"/>
        <v>0</v>
      </c>
      <c r="BC102" s="84">
        <f t="shared" si="7"/>
        <v>0</v>
      </c>
      <c r="BD102" s="84">
        <f t="shared" si="7"/>
        <v>0</v>
      </c>
      <c r="BE102" s="84">
        <f t="shared" si="7"/>
        <v>0</v>
      </c>
      <c r="BF102" s="84">
        <f t="shared" si="7"/>
        <v>0</v>
      </c>
      <c r="BG102" s="84">
        <f t="shared" si="7"/>
        <v>0</v>
      </c>
      <c r="BH102" s="84">
        <f t="shared" si="7"/>
        <v>0</v>
      </c>
      <c r="BI102" s="84">
        <f t="shared" si="7"/>
        <v>0</v>
      </c>
      <c r="BJ102" s="84">
        <f t="shared" si="7"/>
        <v>0</v>
      </c>
      <c r="BK102" s="84">
        <f t="shared" si="7"/>
        <v>0</v>
      </c>
      <c r="BL102" s="84">
        <f t="shared" si="7"/>
        <v>0</v>
      </c>
    </row>
    <row r="103" spans="2:64" x14ac:dyDescent="0.25">
      <c r="B103" s="74">
        <v>9</v>
      </c>
      <c r="C103" s="75" t="s">
        <v>171</v>
      </c>
      <c r="D103" s="76"/>
      <c r="E103" s="76"/>
      <c r="F103" s="84">
        <f>SUM(F143:F146)</f>
        <v>0</v>
      </c>
      <c r="G103" s="84">
        <f t="shared" ref="G103:BL103" si="8">SUM(G143:G146)</f>
        <v>0</v>
      </c>
      <c r="H103" s="84">
        <f t="shared" si="8"/>
        <v>0</v>
      </c>
      <c r="I103" s="84">
        <f t="shared" si="8"/>
        <v>0</v>
      </c>
      <c r="J103" s="84">
        <f t="shared" si="8"/>
        <v>0</v>
      </c>
      <c r="K103" s="84">
        <f t="shared" si="8"/>
        <v>0</v>
      </c>
      <c r="L103" s="84">
        <f t="shared" si="8"/>
        <v>0</v>
      </c>
      <c r="M103" s="84">
        <f t="shared" si="8"/>
        <v>0</v>
      </c>
      <c r="N103" s="84">
        <f t="shared" si="8"/>
        <v>0</v>
      </c>
      <c r="O103" s="84">
        <f t="shared" si="8"/>
        <v>0</v>
      </c>
      <c r="P103" s="84">
        <f t="shared" si="8"/>
        <v>0</v>
      </c>
      <c r="Q103" s="84">
        <f t="shared" si="8"/>
        <v>0</v>
      </c>
      <c r="R103" s="84">
        <f t="shared" si="8"/>
        <v>0</v>
      </c>
      <c r="S103" s="84">
        <f t="shared" si="8"/>
        <v>0</v>
      </c>
      <c r="T103" s="84">
        <f t="shared" si="8"/>
        <v>0</v>
      </c>
      <c r="U103" s="84">
        <f t="shared" si="8"/>
        <v>0</v>
      </c>
      <c r="V103" s="84">
        <f t="shared" si="8"/>
        <v>0</v>
      </c>
      <c r="W103" s="84">
        <f t="shared" si="8"/>
        <v>0</v>
      </c>
      <c r="X103" s="84">
        <f t="shared" si="8"/>
        <v>0</v>
      </c>
      <c r="Y103" s="84">
        <f t="shared" si="8"/>
        <v>0</v>
      </c>
      <c r="Z103" s="84">
        <f t="shared" si="8"/>
        <v>0</v>
      </c>
      <c r="AA103" s="84">
        <f t="shared" si="8"/>
        <v>0</v>
      </c>
      <c r="AB103" s="84">
        <f t="shared" si="8"/>
        <v>0</v>
      </c>
      <c r="AC103" s="84">
        <f t="shared" si="8"/>
        <v>0</v>
      </c>
      <c r="AD103" s="84">
        <f t="shared" si="8"/>
        <v>0</v>
      </c>
      <c r="AE103" s="84">
        <f t="shared" si="8"/>
        <v>0</v>
      </c>
      <c r="AF103" s="84">
        <f t="shared" si="8"/>
        <v>0</v>
      </c>
      <c r="AG103" s="84">
        <f t="shared" si="8"/>
        <v>0</v>
      </c>
      <c r="AH103" s="84">
        <f t="shared" si="8"/>
        <v>0</v>
      </c>
      <c r="AI103" s="84">
        <f t="shared" si="8"/>
        <v>0</v>
      </c>
      <c r="AJ103" s="84">
        <f t="shared" si="8"/>
        <v>0</v>
      </c>
      <c r="AK103" s="84">
        <f t="shared" si="8"/>
        <v>0</v>
      </c>
      <c r="AL103" s="84">
        <f t="shared" si="8"/>
        <v>0</v>
      </c>
      <c r="AM103" s="84">
        <f t="shared" si="8"/>
        <v>0</v>
      </c>
      <c r="AN103" s="84">
        <f t="shared" si="8"/>
        <v>0</v>
      </c>
      <c r="AO103" s="84">
        <f t="shared" si="8"/>
        <v>0</v>
      </c>
      <c r="AP103" s="84">
        <f t="shared" si="8"/>
        <v>0</v>
      </c>
      <c r="AQ103" s="84">
        <f t="shared" si="8"/>
        <v>0</v>
      </c>
      <c r="AR103" s="84">
        <f t="shared" si="8"/>
        <v>0</v>
      </c>
      <c r="AS103" s="84">
        <f t="shared" si="8"/>
        <v>0</v>
      </c>
      <c r="AT103" s="84">
        <f t="shared" si="8"/>
        <v>0</v>
      </c>
      <c r="AU103" s="84">
        <f t="shared" si="8"/>
        <v>0</v>
      </c>
      <c r="AV103" s="84">
        <f t="shared" si="8"/>
        <v>0</v>
      </c>
      <c r="AW103" s="84">
        <f t="shared" si="8"/>
        <v>0</v>
      </c>
      <c r="AX103" s="84">
        <f t="shared" si="8"/>
        <v>0</v>
      </c>
      <c r="AY103" s="84">
        <f t="shared" si="8"/>
        <v>0</v>
      </c>
      <c r="AZ103" s="84">
        <f t="shared" si="8"/>
        <v>0</v>
      </c>
      <c r="BA103" s="84">
        <f t="shared" si="8"/>
        <v>0</v>
      </c>
      <c r="BB103" s="84">
        <f t="shared" si="8"/>
        <v>0</v>
      </c>
      <c r="BC103" s="84">
        <f t="shared" si="8"/>
        <v>0</v>
      </c>
      <c r="BD103" s="84">
        <f t="shared" si="8"/>
        <v>0</v>
      </c>
      <c r="BE103" s="84">
        <f t="shared" si="8"/>
        <v>0</v>
      </c>
      <c r="BF103" s="84">
        <f t="shared" si="8"/>
        <v>0</v>
      </c>
      <c r="BG103" s="84">
        <f t="shared" si="8"/>
        <v>0</v>
      </c>
      <c r="BH103" s="84">
        <f t="shared" si="8"/>
        <v>0</v>
      </c>
      <c r="BI103" s="84">
        <f t="shared" si="8"/>
        <v>0</v>
      </c>
      <c r="BJ103" s="84">
        <f t="shared" si="8"/>
        <v>0</v>
      </c>
      <c r="BK103" s="84">
        <f t="shared" si="8"/>
        <v>0</v>
      </c>
      <c r="BL103" s="84">
        <f t="shared" si="8"/>
        <v>0</v>
      </c>
    </row>
    <row r="104" spans="2:64" x14ac:dyDescent="0.25">
      <c r="B104" s="80">
        <v>10</v>
      </c>
      <c r="C104" s="77" t="s">
        <v>113</v>
      </c>
      <c r="D104" s="78"/>
      <c r="E104" s="79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</row>
    <row r="105" spans="2:64" x14ac:dyDescent="0.25">
      <c r="B105" s="80">
        <v>11</v>
      </c>
      <c r="C105" s="77" t="s">
        <v>114</v>
      </c>
      <c r="D105" s="78"/>
      <c r="E105" s="79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</row>
    <row r="106" spans="2:64" x14ac:dyDescent="0.25">
      <c r="B106" s="80">
        <v>12</v>
      </c>
      <c r="C106" s="77" t="s">
        <v>115</v>
      </c>
      <c r="D106" s="78"/>
      <c r="E106" s="79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</row>
    <row r="107" spans="2:64" x14ac:dyDescent="0.25">
      <c r="B107" s="80">
        <v>13</v>
      </c>
      <c r="C107" s="77" t="s">
        <v>116</v>
      </c>
      <c r="D107" s="78"/>
      <c r="E107" s="79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</row>
    <row r="108" spans="2:64" x14ac:dyDescent="0.25">
      <c r="B108" s="80">
        <v>14</v>
      </c>
      <c r="C108" s="77" t="s">
        <v>117</v>
      </c>
      <c r="D108" s="78"/>
      <c r="E108" s="79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</row>
    <row r="109" spans="2:64" x14ac:dyDescent="0.25">
      <c r="B109" s="80">
        <v>15</v>
      </c>
      <c r="C109" s="77" t="s">
        <v>118</v>
      </c>
      <c r="D109" s="78"/>
      <c r="E109" s="79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</row>
    <row r="110" spans="2:64" x14ac:dyDescent="0.25">
      <c r="B110" s="80">
        <v>16</v>
      </c>
      <c r="C110" s="77" t="s">
        <v>119</v>
      </c>
      <c r="D110" s="78"/>
      <c r="E110" s="79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</row>
    <row r="111" spans="2:64" x14ac:dyDescent="0.25">
      <c r="B111" s="80">
        <v>17</v>
      </c>
      <c r="C111" s="77" t="s">
        <v>120</v>
      </c>
      <c r="D111" s="78"/>
      <c r="E111" s="79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</row>
    <row r="112" spans="2:64" x14ac:dyDescent="0.25">
      <c r="B112" s="80">
        <v>18</v>
      </c>
      <c r="C112" s="77" t="s">
        <v>121</v>
      </c>
      <c r="D112" s="78"/>
      <c r="E112" s="79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</row>
    <row r="113" spans="2:64" x14ac:dyDescent="0.25">
      <c r="B113" s="80">
        <v>19</v>
      </c>
      <c r="C113" s="77" t="s">
        <v>122</v>
      </c>
      <c r="D113" s="78"/>
      <c r="E113" s="79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</row>
    <row r="114" spans="2:64" x14ac:dyDescent="0.25">
      <c r="B114" s="80">
        <v>20</v>
      </c>
      <c r="C114" s="77" t="s">
        <v>123</v>
      </c>
      <c r="D114" s="78"/>
      <c r="E114" s="79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</row>
    <row r="115" spans="2:64" x14ac:dyDescent="0.25">
      <c r="B115" s="80">
        <v>21</v>
      </c>
      <c r="C115" s="77" t="s">
        <v>124</v>
      </c>
      <c r="D115" s="78"/>
      <c r="E115" s="79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</row>
    <row r="116" spans="2:64" x14ac:dyDescent="0.25">
      <c r="B116" s="80">
        <v>22</v>
      </c>
      <c r="C116" s="77" t="s">
        <v>125</v>
      </c>
      <c r="D116" s="78"/>
      <c r="E116" s="79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</row>
    <row r="117" spans="2:64" x14ac:dyDescent="0.25">
      <c r="B117" s="80">
        <v>23</v>
      </c>
      <c r="C117" s="77" t="s">
        <v>126</v>
      </c>
      <c r="D117" s="78"/>
      <c r="E117" s="79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</row>
    <row r="118" spans="2:64" x14ac:dyDescent="0.25">
      <c r="B118" s="80">
        <v>24</v>
      </c>
      <c r="C118" s="77" t="s">
        <v>127</v>
      </c>
      <c r="D118" s="78"/>
      <c r="E118" s="79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</row>
    <row r="119" spans="2:64" x14ac:dyDescent="0.25">
      <c r="B119" s="80">
        <v>25</v>
      </c>
      <c r="C119" s="77" t="s">
        <v>128</v>
      </c>
      <c r="D119" s="78"/>
      <c r="E119" s="79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</row>
    <row r="120" spans="2:64" x14ac:dyDescent="0.25">
      <c r="B120" s="80">
        <v>26</v>
      </c>
      <c r="C120" s="77" t="s">
        <v>129</v>
      </c>
      <c r="D120" s="78"/>
      <c r="E120" s="79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</row>
    <row r="121" spans="2:64" x14ac:dyDescent="0.25">
      <c r="B121" s="80">
        <v>27</v>
      </c>
      <c r="C121" s="77" t="s">
        <v>130</v>
      </c>
      <c r="D121" s="78"/>
      <c r="E121" s="79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</row>
    <row r="122" spans="2:64" x14ac:dyDescent="0.25">
      <c r="B122" s="80">
        <v>28</v>
      </c>
      <c r="C122" s="77" t="s">
        <v>131</v>
      </c>
      <c r="D122" s="78"/>
      <c r="E122" s="79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</row>
    <row r="123" spans="2:64" x14ac:dyDescent="0.25">
      <c r="B123" s="80">
        <v>29</v>
      </c>
      <c r="C123" s="77" t="s">
        <v>132</v>
      </c>
      <c r="D123" s="78"/>
      <c r="E123" s="79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</row>
    <row r="124" spans="2:64" x14ac:dyDescent="0.25">
      <c r="B124" s="80">
        <v>30</v>
      </c>
      <c r="C124" s="77" t="s">
        <v>133</v>
      </c>
      <c r="D124" s="78"/>
      <c r="E124" s="79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</row>
    <row r="125" spans="2:64" x14ac:dyDescent="0.25">
      <c r="B125" s="80">
        <v>31</v>
      </c>
      <c r="C125" s="77" t="s">
        <v>134</v>
      </c>
      <c r="D125" s="78"/>
      <c r="E125" s="79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</row>
    <row r="126" spans="2:64" x14ac:dyDescent="0.25">
      <c r="B126" s="80">
        <v>32</v>
      </c>
      <c r="C126" s="77" t="s">
        <v>135</v>
      </c>
      <c r="D126" s="78"/>
      <c r="E126" s="79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</row>
    <row r="127" spans="2:64" x14ac:dyDescent="0.25">
      <c r="B127" s="80">
        <v>33</v>
      </c>
      <c r="C127" s="77" t="s">
        <v>136</v>
      </c>
      <c r="D127" s="78"/>
      <c r="E127" s="79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</row>
    <row r="128" spans="2:64" x14ac:dyDescent="0.25">
      <c r="B128" s="80">
        <v>34</v>
      </c>
      <c r="C128" s="77" t="s">
        <v>137</v>
      </c>
      <c r="D128" s="78"/>
      <c r="E128" s="79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</row>
    <row r="129" spans="2:64" x14ac:dyDescent="0.25">
      <c r="B129" s="80">
        <v>35</v>
      </c>
      <c r="C129" s="77" t="s">
        <v>138</v>
      </c>
      <c r="D129" s="78"/>
      <c r="E129" s="79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</row>
    <row r="130" spans="2:64" x14ac:dyDescent="0.25">
      <c r="B130" s="80">
        <v>36</v>
      </c>
      <c r="C130" s="77" t="s">
        <v>139</v>
      </c>
      <c r="D130" s="78"/>
      <c r="E130" s="79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</row>
    <row r="131" spans="2:64" x14ac:dyDescent="0.25">
      <c r="B131" s="80">
        <v>37</v>
      </c>
      <c r="C131" s="77" t="s">
        <v>140</v>
      </c>
      <c r="D131" s="78"/>
      <c r="E131" s="79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</row>
    <row r="132" spans="2:64" x14ac:dyDescent="0.25">
      <c r="B132" s="80">
        <v>38</v>
      </c>
      <c r="C132" s="77" t="s">
        <v>141</v>
      </c>
      <c r="D132" s="78"/>
      <c r="E132" s="79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</row>
    <row r="133" spans="2:64" x14ac:dyDescent="0.25">
      <c r="B133" s="80">
        <v>39</v>
      </c>
      <c r="C133" s="77" t="s">
        <v>142</v>
      </c>
      <c r="D133" s="78"/>
      <c r="E133" s="79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</row>
    <row r="134" spans="2:64" x14ac:dyDescent="0.25">
      <c r="B134" s="80">
        <v>40</v>
      </c>
      <c r="C134" s="77" t="s">
        <v>143</v>
      </c>
      <c r="D134" s="78"/>
      <c r="E134" s="79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</row>
    <row r="135" spans="2:64" x14ac:dyDescent="0.25">
      <c r="B135" s="80">
        <v>41</v>
      </c>
      <c r="C135" s="77" t="s">
        <v>144</v>
      </c>
      <c r="D135" s="78"/>
      <c r="E135" s="79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  <c r="BI135" s="85"/>
      <c r="BJ135" s="85"/>
      <c r="BK135" s="85"/>
      <c r="BL135" s="85"/>
    </row>
    <row r="136" spans="2:64" x14ac:dyDescent="0.25">
      <c r="B136" s="80">
        <v>42</v>
      </c>
      <c r="C136" s="77" t="s">
        <v>145</v>
      </c>
      <c r="D136" s="78"/>
      <c r="E136" s="79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  <c r="BI136" s="85"/>
      <c r="BJ136" s="85"/>
      <c r="BK136" s="85"/>
      <c r="BL136" s="85"/>
    </row>
    <row r="137" spans="2:64" x14ac:dyDescent="0.25">
      <c r="B137" s="80">
        <v>43</v>
      </c>
      <c r="C137" s="77" t="s">
        <v>146</v>
      </c>
      <c r="D137" s="78"/>
      <c r="E137" s="79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</row>
    <row r="138" spans="2:64" x14ac:dyDescent="0.25">
      <c r="B138" s="80">
        <v>44</v>
      </c>
      <c r="C138" s="77" t="s">
        <v>147</v>
      </c>
      <c r="D138" s="78"/>
      <c r="E138" s="79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</row>
    <row r="139" spans="2:64" x14ac:dyDescent="0.25">
      <c r="B139" s="80">
        <v>45</v>
      </c>
      <c r="C139" s="77" t="s">
        <v>148</v>
      </c>
      <c r="D139" s="78"/>
      <c r="E139" s="79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</row>
    <row r="140" spans="2:64" x14ac:dyDescent="0.25">
      <c r="B140" s="80">
        <v>46</v>
      </c>
      <c r="C140" s="77" t="s">
        <v>149</v>
      </c>
      <c r="D140" s="78"/>
      <c r="E140" s="79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</row>
    <row r="141" spans="2:64" x14ac:dyDescent="0.25">
      <c r="B141" s="80">
        <v>47</v>
      </c>
      <c r="C141" s="77" t="s">
        <v>150</v>
      </c>
      <c r="D141" s="78"/>
      <c r="E141" s="79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</row>
    <row r="142" spans="2:64" x14ac:dyDescent="0.25">
      <c r="B142" s="80">
        <v>48</v>
      </c>
      <c r="C142" s="77" t="s">
        <v>151</v>
      </c>
      <c r="D142" s="78"/>
      <c r="E142" s="79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  <c r="BI142" s="85"/>
      <c r="BJ142" s="85"/>
      <c r="BK142" s="85"/>
      <c r="BL142" s="85"/>
    </row>
    <row r="143" spans="2:64" x14ac:dyDescent="0.25">
      <c r="B143" s="80">
        <v>49</v>
      </c>
      <c r="C143" s="77" t="s">
        <v>152</v>
      </c>
      <c r="D143" s="78"/>
      <c r="E143" s="79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</row>
    <row r="144" spans="2:64" x14ac:dyDescent="0.25">
      <c r="B144" s="80">
        <v>50</v>
      </c>
      <c r="C144" s="77" t="s">
        <v>153</v>
      </c>
      <c r="D144" s="78"/>
      <c r="E144" s="79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</row>
    <row r="145" spans="2:64" x14ac:dyDescent="0.25">
      <c r="B145" s="80">
        <v>51</v>
      </c>
      <c r="C145" s="77" t="s">
        <v>154</v>
      </c>
      <c r="D145" s="78"/>
      <c r="E145" s="79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</row>
    <row r="146" spans="2:64" x14ac:dyDescent="0.25">
      <c r="B146" s="80">
        <v>52</v>
      </c>
      <c r="C146" s="77" t="s">
        <v>155</v>
      </c>
      <c r="D146" s="78"/>
      <c r="E146" s="79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</row>
    <row r="147" spans="2:64" x14ac:dyDescent="0.25">
      <c r="B147" s="80">
        <v>53</v>
      </c>
      <c r="C147" s="81" t="s">
        <v>172</v>
      </c>
      <c r="D147" s="81"/>
      <c r="E147" s="81"/>
      <c r="F147" s="82">
        <f>F104+F107+F108+F109+F106+F110+F111+F113+F114+F115+F121+F122+F123+F141+F143+F144+F145+F146+F105+F116</f>
        <v>0</v>
      </c>
      <c r="G147" s="82">
        <f t="shared" ref="G147:BL147" si="9">G104+G107+G108+G109+G106+G110+G111+G113+G114+G115+G121+G122+G123+G141+G143+G144+G145+G146+G105+G116</f>
        <v>0</v>
      </c>
      <c r="H147" s="82">
        <f t="shared" si="9"/>
        <v>0</v>
      </c>
      <c r="I147" s="82">
        <f t="shared" si="9"/>
        <v>0</v>
      </c>
      <c r="J147" s="82">
        <f t="shared" si="9"/>
        <v>0</v>
      </c>
      <c r="K147" s="82">
        <f t="shared" si="9"/>
        <v>0</v>
      </c>
      <c r="L147" s="82">
        <f t="shared" si="9"/>
        <v>0</v>
      </c>
      <c r="M147" s="82">
        <f t="shared" si="9"/>
        <v>0</v>
      </c>
      <c r="N147" s="82">
        <f t="shared" si="9"/>
        <v>0</v>
      </c>
      <c r="O147" s="82">
        <f t="shared" si="9"/>
        <v>0</v>
      </c>
      <c r="P147" s="82">
        <f t="shared" si="9"/>
        <v>0</v>
      </c>
      <c r="Q147" s="82">
        <f t="shared" si="9"/>
        <v>0</v>
      </c>
      <c r="R147" s="82">
        <f t="shared" si="9"/>
        <v>0</v>
      </c>
      <c r="S147" s="82">
        <f t="shared" si="9"/>
        <v>0</v>
      </c>
      <c r="T147" s="82">
        <f t="shared" si="9"/>
        <v>0</v>
      </c>
      <c r="U147" s="82">
        <f t="shared" si="9"/>
        <v>0</v>
      </c>
      <c r="V147" s="82">
        <f t="shared" si="9"/>
        <v>0</v>
      </c>
      <c r="W147" s="82">
        <f t="shared" si="9"/>
        <v>0</v>
      </c>
      <c r="X147" s="82">
        <f t="shared" si="9"/>
        <v>0</v>
      </c>
      <c r="Y147" s="82">
        <f t="shared" si="9"/>
        <v>0</v>
      </c>
      <c r="Z147" s="82">
        <f t="shared" si="9"/>
        <v>0</v>
      </c>
      <c r="AA147" s="82">
        <f t="shared" si="9"/>
        <v>0</v>
      </c>
      <c r="AB147" s="82">
        <f t="shared" si="9"/>
        <v>0</v>
      </c>
      <c r="AC147" s="82">
        <f t="shared" si="9"/>
        <v>0</v>
      </c>
      <c r="AD147" s="82">
        <f t="shared" si="9"/>
        <v>0</v>
      </c>
      <c r="AE147" s="82">
        <f t="shared" si="9"/>
        <v>0</v>
      </c>
      <c r="AF147" s="82">
        <f t="shared" si="9"/>
        <v>0</v>
      </c>
      <c r="AG147" s="82">
        <f t="shared" si="9"/>
        <v>0</v>
      </c>
      <c r="AH147" s="82">
        <f t="shared" si="9"/>
        <v>0</v>
      </c>
      <c r="AI147" s="82">
        <f t="shared" si="9"/>
        <v>0</v>
      </c>
      <c r="AJ147" s="82">
        <f t="shared" si="9"/>
        <v>0</v>
      </c>
      <c r="AK147" s="82">
        <f t="shared" si="9"/>
        <v>0</v>
      </c>
      <c r="AL147" s="82">
        <f t="shared" si="9"/>
        <v>0</v>
      </c>
      <c r="AM147" s="82">
        <f t="shared" si="9"/>
        <v>0</v>
      </c>
      <c r="AN147" s="82">
        <f t="shared" si="9"/>
        <v>0</v>
      </c>
      <c r="AO147" s="82">
        <f t="shared" si="9"/>
        <v>0</v>
      </c>
      <c r="AP147" s="82">
        <f t="shared" si="9"/>
        <v>0</v>
      </c>
      <c r="AQ147" s="82">
        <f t="shared" si="9"/>
        <v>0</v>
      </c>
      <c r="AR147" s="82">
        <f t="shared" si="9"/>
        <v>0</v>
      </c>
      <c r="AS147" s="82">
        <f t="shared" si="9"/>
        <v>0</v>
      </c>
      <c r="AT147" s="82">
        <f t="shared" si="9"/>
        <v>0</v>
      </c>
      <c r="AU147" s="82">
        <f t="shared" si="9"/>
        <v>0</v>
      </c>
      <c r="AV147" s="82">
        <f t="shared" si="9"/>
        <v>0</v>
      </c>
      <c r="AW147" s="82">
        <f t="shared" si="9"/>
        <v>0</v>
      </c>
      <c r="AX147" s="82">
        <f t="shared" si="9"/>
        <v>0</v>
      </c>
      <c r="AY147" s="82">
        <f t="shared" si="9"/>
        <v>0</v>
      </c>
      <c r="AZ147" s="82">
        <f t="shared" si="9"/>
        <v>0</v>
      </c>
      <c r="BA147" s="82">
        <f t="shared" si="9"/>
        <v>0</v>
      </c>
      <c r="BB147" s="82">
        <f t="shared" si="9"/>
        <v>0</v>
      </c>
      <c r="BC147" s="82">
        <f t="shared" si="9"/>
        <v>0</v>
      </c>
      <c r="BD147" s="82">
        <f t="shared" si="9"/>
        <v>0</v>
      </c>
      <c r="BE147" s="82">
        <f t="shared" si="9"/>
        <v>0</v>
      </c>
      <c r="BF147" s="82">
        <f t="shared" si="9"/>
        <v>0</v>
      </c>
      <c r="BG147" s="82">
        <f t="shared" si="9"/>
        <v>0</v>
      </c>
      <c r="BH147" s="82">
        <f t="shared" si="9"/>
        <v>0</v>
      </c>
      <c r="BI147" s="82">
        <f t="shared" si="9"/>
        <v>0</v>
      </c>
      <c r="BJ147" s="82">
        <f t="shared" si="9"/>
        <v>0</v>
      </c>
      <c r="BK147" s="82">
        <f t="shared" si="9"/>
        <v>0</v>
      </c>
      <c r="BL147" s="82">
        <f t="shared" si="9"/>
        <v>0</v>
      </c>
    </row>
    <row r="148" spans="2:64" x14ac:dyDescent="0.25">
      <c r="B148" s="80">
        <v>54</v>
      </c>
      <c r="C148" s="83" t="s">
        <v>173</v>
      </c>
      <c r="D148" s="83"/>
      <c r="E148" s="81"/>
      <c r="F148" s="82">
        <f>F139+F142</f>
        <v>0</v>
      </c>
      <c r="G148" s="82">
        <f t="shared" ref="G148:BL148" si="10">G139+G142</f>
        <v>0</v>
      </c>
      <c r="H148" s="82">
        <f t="shared" si="10"/>
        <v>0</v>
      </c>
      <c r="I148" s="82">
        <f t="shared" si="10"/>
        <v>0</v>
      </c>
      <c r="J148" s="82">
        <f t="shared" si="10"/>
        <v>0</v>
      </c>
      <c r="K148" s="82">
        <f t="shared" si="10"/>
        <v>0</v>
      </c>
      <c r="L148" s="82">
        <f t="shared" si="10"/>
        <v>0</v>
      </c>
      <c r="M148" s="82">
        <f t="shared" si="10"/>
        <v>0</v>
      </c>
      <c r="N148" s="82">
        <f t="shared" si="10"/>
        <v>0</v>
      </c>
      <c r="O148" s="82">
        <f t="shared" si="10"/>
        <v>0</v>
      </c>
      <c r="P148" s="82">
        <f t="shared" si="10"/>
        <v>0</v>
      </c>
      <c r="Q148" s="82">
        <f t="shared" si="10"/>
        <v>0</v>
      </c>
      <c r="R148" s="82">
        <f t="shared" si="10"/>
        <v>0</v>
      </c>
      <c r="S148" s="82">
        <f t="shared" si="10"/>
        <v>0</v>
      </c>
      <c r="T148" s="82">
        <f t="shared" si="10"/>
        <v>0</v>
      </c>
      <c r="U148" s="82">
        <f t="shared" si="10"/>
        <v>0</v>
      </c>
      <c r="V148" s="82">
        <f t="shared" si="10"/>
        <v>0</v>
      </c>
      <c r="W148" s="82">
        <f t="shared" si="10"/>
        <v>0</v>
      </c>
      <c r="X148" s="82">
        <f t="shared" si="10"/>
        <v>0</v>
      </c>
      <c r="Y148" s="82">
        <f t="shared" si="10"/>
        <v>0</v>
      </c>
      <c r="Z148" s="82">
        <f t="shared" si="10"/>
        <v>0</v>
      </c>
      <c r="AA148" s="82">
        <f t="shared" si="10"/>
        <v>0</v>
      </c>
      <c r="AB148" s="82">
        <f t="shared" si="10"/>
        <v>0</v>
      </c>
      <c r="AC148" s="82">
        <f t="shared" si="10"/>
        <v>0</v>
      </c>
      <c r="AD148" s="82">
        <f t="shared" si="10"/>
        <v>0</v>
      </c>
      <c r="AE148" s="82">
        <f t="shared" si="10"/>
        <v>0</v>
      </c>
      <c r="AF148" s="82">
        <f t="shared" si="10"/>
        <v>0</v>
      </c>
      <c r="AG148" s="82">
        <f t="shared" si="10"/>
        <v>0</v>
      </c>
      <c r="AH148" s="82">
        <f t="shared" si="10"/>
        <v>0</v>
      </c>
      <c r="AI148" s="82">
        <f t="shared" si="10"/>
        <v>0</v>
      </c>
      <c r="AJ148" s="82">
        <f t="shared" si="10"/>
        <v>0</v>
      </c>
      <c r="AK148" s="82">
        <f t="shared" si="10"/>
        <v>0</v>
      </c>
      <c r="AL148" s="82">
        <f t="shared" si="10"/>
        <v>0</v>
      </c>
      <c r="AM148" s="82">
        <f t="shared" si="10"/>
        <v>0</v>
      </c>
      <c r="AN148" s="82">
        <f t="shared" si="10"/>
        <v>0</v>
      </c>
      <c r="AO148" s="82">
        <f t="shared" si="10"/>
        <v>0</v>
      </c>
      <c r="AP148" s="82">
        <f t="shared" si="10"/>
        <v>0</v>
      </c>
      <c r="AQ148" s="82">
        <f t="shared" si="10"/>
        <v>0</v>
      </c>
      <c r="AR148" s="82">
        <f t="shared" si="10"/>
        <v>0</v>
      </c>
      <c r="AS148" s="82">
        <f t="shared" si="10"/>
        <v>0</v>
      </c>
      <c r="AT148" s="82">
        <f t="shared" si="10"/>
        <v>0</v>
      </c>
      <c r="AU148" s="82">
        <f t="shared" si="10"/>
        <v>0</v>
      </c>
      <c r="AV148" s="82">
        <f t="shared" si="10"/>
        <v>0</v>
      </c>
      <c r="AW148" s="82">
        <f t="shared" si="10"/>
        <v>0</v>
      </c>
      <c r="AX148" s="82">
        <f t="shared" si="10"/>
        <v>0</v>
      </c>
      <c r="AY148" s="82">
        <f t="shared" si="10"/>
        <v>0</v>
      </c>
      <c r="AZ148" s="82">
        <f t="shared" si="10"/>
        <v>0</v>
      </c>
      <c r="BA148" s="82">
        <f t="shared" si="10"/>
        <v>0</v>
      </c>
      <c r="BB148" s="82">
        <f t="shared" si="10"/>
        <v>0</v>
      </c>
      <c r="BC148" s="82">
        <f t="shared" si="10"/>
        <v>0</v>
      </c>
      <c r="BD148" s="82">
        <f t="shared" si="10"/>
        <v>0</v>
      </c>
      <c r="BE148" s="82">
        <f t="shared" si="10"/>
        <v>0</v>
      </c>
      <c r="BF148" s="82">
        <f t="shared" si="10"/>
        <v>0</v>
      </c>
      <c r="BG148" s="82">
        <f t="shared" si="10"/>
        <v>0</v>
      </c>
      <c r="BH148" s="82">
        <f t="shared" si="10"/>
        <v>0</v>
      </c>
      <c r="BI148" s="82">
        <f t="shared" si="10"/>
        <v>0</v>
      </c>
      <c r="BJ148" s="82">
        <f t="shared" si="10"/>
        <v>0</v>
      </c>
      <c r="BK148" s="82">
        <f t="shared" si="10"/>
        <v>0</v>
      </c>
      <c r="BL148" s="82">
        <f t="shared" si="10"/>
        <v>0</v>
      </c>
    </row>
    <row r="149" spans="2:64" x14ac:dyDescent="0.25">
      <c r="B149" s="80">
        <v>55</v>
      </c>
      <c r="C149" s="83" t="s">
        <v>174</v>
      </c>
      <c r="D149" s="83"/>
      <c r="E149" s="81"/>
      <c r="F149" s="82">
        <f>F120</f>
        <v>0</v>
      </c>
      <c r="G149" s="82">
        <f t="shared" ref="G149:BL149" si="11">G120</f>
        <v>0</v>
      </c>
      <c r="H149" s="82">
        <f t="shared" si="11"/>
        <v>0</v>
      </c>
      <c r="I149" s="82">
        <f t="shared" si="11"/>
        <v>0</v>
      </c>
      <c r="J149" s="82">
        <f t="shared" si="11"/>
        <v>0</v>
      </c>
      <c r="K149" s="82">
        <f t="shared" si="11"/>
        <v>0</v>
      </c>
      <c r="L149" s="82">
        <f t="shared" si="11"/>
        <v>0</v>
      </c>
      <c r="M149" s="82">
        <f t="shared" si="11"/>
        <v>0</v>
      </c>
      <c r="N149" s="82">
        <f t="shared" si="11"/>
        <v>0</v>
      </c>
      <c r="O149" s="82">
        <f t="shared" si="11"/>
        <v>0</v>
      </c>
      <c r="P149" s="82">
        <f t="shared" si="11"/>
        <v>0</v>
      </c>
      <c r="Q149" s="82">
        <f t="shared" si="11"/>
        <v>0</v>
      </c>
      <c r="R149" s="82">
        <f t="shared" si="11"/>
        <v>0</v>
      </c>
      <c r="S149" s="82">
        <f t="shared" si="11"/>
        <v>0</v>
      </c>
      <c r="T149" s="82">
        <f t="shared" si="11"/>
        <v>0</v>
      </c>
      <c r="U149" s="82">
        <f t="shared" si="11"/>
        <v>0</v>
      </c>
      <c r="V149" s="82">
        <f t="shared" si="11"/>
        <v>0</v>
      </c>
      <c r="W149" s="82">
        <f t="shared" si="11"/>
        <v>0</v>
      </c>
      <c r="X149" s="82">
        <f t="shared" si="11"/>
        <v>0</v>
      </c>
      <c r="Y149" s="82">
        <f t="shared" si="11"/>
        <v>0</v>
      </c>
      <c r="Z149" s="82">
        <f t="shared" si="11"/>
        <v>0</v>
      </c>
      <c r="AA149" s="82">
        <f t="shared" si="11"/>
        <v>0</v>
      </c>
      <c r="AB149" s="82">
        <f t="shared" si="11"/>
        <v>0</v>
      </c>
      <c r="AC149" s="82">
        <f t="shared" si="11"/>
        <v>0</v>
      </c>
      <c r="AD149" s="82">
        <f t="shared" si="11"/>
        <v>0</v>
      </c>
      <c r="AE149" s="82">
        <f t="shared" si="11"/>
        <v>0</v>
      </c>
      <c r="AF149" s="82">
        <f t="shared" si="11"/>
        <v>0</v>
      </c>
      <c r="AG149" s="82">
        <f t="shared" si="11"/>
        <v>0</v>
      </c>
      <c r="AH149" s="82">
        <f t="shared" si="11"/>
        <v>0</v>
      </c>
      <c r="AI149" s="82">
        <f t="shared" si="11"/>
        <v>0</v>
      </c>
      <c r="AJ149" s="82">
        <f t="shared" si="11"/>
        <v>0</v>
      </c>
      <c r="AK149" s="82">
        <f t="shared" si="11"/>
        <v>0</v>
      </c>
      <c r="AL149" s="82">
        <f t="shared" si="11"/>
        <v>0</v>
      </c>
      <c r="AM149" s="82">
        <f t="shared" si="11"/>
        <v>0</v>
      </c>
      <c r="AN149" s="82">
        <f t="shared" si="11"/>
        <v>0</v>
      </c>
      <c r="AO149" s="82">
        <f t="shared" si="11"/>
        <v>0</v>
      </c>
      <c r="AP149" s="82">
        <f t="shared" si="11"/>
        <v>0</v>
      </c>
      <c r="AQ149" s="82">
        <f t="shared" si="11"/>
        <v>0</v>
      </c>
      <c r="AR149" s="82">
        <f t="shared" si="11"/>
        <v>0</v>
      </c>
      <c r="AS149" s="82">
        <f t="shared" si="11"/>
        <v>0</v>
      </c>
      <c r="AT149" s="82">
        <f t="shared" si="11"/>
        <v>0</v>
      </c>
      <c r="AU149" s="82">
        <f t="shared" si="11"/>
        <v>0</v>
      </c>
      <c r="AV149" s="82">
        <f t="shared" si="11"/>
        <v>0</v>
      </c>
      <c r="AW149" s="82">
        <f t="shared" si="11"/>
        <v>0</v>
      </c>
      <c r="AX149" s="82">
        <f t="shared" si="11"/>
        <v>0</v>
      </c>
      <c r="AY149" s="82">
        <f t="shared" si="11"/>
        <v>0</v>
      </c>
      <c r="AZ149" s="82">
        <f t="shared" si="11"/>
        <v>0</v>
      </c>
      <c r="BA149" s="82">
        <f t="shared" si="11"/>
        <v>0</v>
      </c>
      <c r="BB149" s="82">
        <f t="shared" si="11"/>
        <v>0</v>
      </c>
      <c r="BC149" s="82">
        <f t="shared" si="11"/>
        <v>0</v>
      </c>
      <c r="BD149" s="82">
        <f t="shared" si="11"/>
        <v>0</v>
      </c>
      <c r="BE149" s="82">
        <f t="shared" si="11"/>
        <v>0</v>
      </c>
      <c r="BF149" s="82">
        <f t="shared" si="11"/>
        <v>0</v>
      </c>
      <c r="BG149" s="82">
        <f t="shared" si="11"/>
        <v>0</v>
      </c>
      <c r="BH149" s="82">
        <f t="shared" si="11"/>
        <v>0</v>
      </c>
      <c r="BI149" s="82">
        <f t="shared" si="11"/>
        <v>0</v>
      </c>
      <c r="BJ149" s="82">
        <f t="shared" si="11"/>
        <v>0</v>
      </c>
      <c r="BK149" s="82">
        <f t="shared" si="11"/>
        <v>0</v>
      </c>
      <c r="BL149" s="82">
        <f t="shared" si="11"/>
        <v>0</v>
      </c>
    </row>
    <row r="150" spans="2:64" x14ac:dyDescent="0.25">
      <c r="B150" s="80">
        <v>56</v>
      </c>
      <c r="C150" s="83" t="s">
        <v>175</v>
      </c>
      <c r="D150" s="83"/>
      <c r="E150" s="81"/>
      <c r="F150" s="82">
        <f>F124</f>
        <v>0</v>
      </c>
      <c r="G150" s="82">
        <f t="shared" ref="G150:BL150" si="12">G124</f>
        <v>0</v>
      </c>
      <c r="H150" s="82">
        <f t="shared" si="12"/>
        <v>0</v>
      </c>
      <c r="I150" s="82">
        <f t="shared" si="12"/>
        <v>0</v>
      </c>
      <c r="J150" s="82">
        <f t="shared" si="12"/>
        <v>0</v>
      </c>
      <c r="K150" s="82">
        <f t="shared" si="12"/>
        <v>0</v>
      </c>
      <c r="L150" s="82">
        <f t="shared" si="12"/>
        <v>0</v>
      </c>
      <c r="M150" s="82">
        <f t="shared" si="12"/>
        <v>0</v>
      </c>
      <c r="N150" s="82">
        <f t="shared" si="12"/>
        <v>0</v>
      </c>
      <c r="O150" s="82">
        <f t="shared" si="12"/>
        <v>0</v>
      </c>
      <c r="P150" s="82">
        <f t="shared" si="12"/>
        <v>0</v>
      </c>
      <c r="Q150" s="82">
        <f t="shared" si="12"/>
        <v>0</v>
      </c>
      <c r="R150" s="82">
        <f t="shared" si="12"/>
        <v>0</v>
      </c>
      <c r="S150" s="82">
        <f t="shared" si="12"/>
        <v>0</v>
      </c>
      <c r="T150" s="82">
        <f t="shared" si="12"/>
        <v>0</v>
      </c>
      <c r="U150" s="82">
        <f t="shared" si="12"/>
        <v>0</v>
      </c>
      <c r="V150" s="82">
        <f t="shared" si="12"/>
        <v>0</v>
      </c>
      <c r="W150" s="82">
        <f t="shared" si="12"/>
        <v>0</v>
      </c>
      <c r="X150" s="82">
        <f t="shared" si="12"/>
        <v>0</v>
      </c>
      <c r="Y150" s="82">
        <f t="shared" si="12"/>
        <v>0</v>
      </c>
      <c r="Z150" s="82">
        <f t="shared" si="12"/>
        <v>0</v>
      </c>
      <c r="AA150" s="82">
        <f t="shared" si="12"/>
        <v>0</v>
      </c>
      <c r="AB150" s="82">
        <f t="shared" si="12"/>
        <v>0</v>
      </c>
      <c r="AC150" s="82">
        <f t="shared" si="12"/>
        <v>0</v>
      </c>
      <c r="AD150" s="82">
        <f t="shared" si="12"/>
        <v>0</v>
      </c>
      <c r="AE150" s="82">
        <f t="shared" si="12"/>
        <v>0</v>
      </c>
      <c r="AF150" s="82">
        <f t="shared" si="12"/>
        <v>0</v>
      </c>
      <c r="AG150" s="82">
        <f t="shared" si="12"/>
        <v>0</v>
      </c>
      <c r="AH150" s="82">
        <f t="shared" si="12"/>
        <v>0</v>
      </c>
      <c r="AI150" s="82">
        <f t="shared" si="12"/>
        <v>0</v>
      </c>
      <c r="AJ150" s="82">
        <f t="shared" si="12"/>
        <v>0</v>
      </c>
      <c r="AK150" s="82">
        <f t="shared" si="12"/>
        <v>0</v>
      </c>
      <c r="AL150" s="82">
        <f t="shared" si="12"/>
        <v>0</v>
      </c>
      <c r="AM150" s="82">
        <f t="shared" si="12"/>
        <v>0</v>
      </c>
      <c r="AN150" s="82">
        <f t="shared" si="12"/>
        <v>0</v>
      </c>
      <c r="AO150" s="82">
        <f t="shared" si="12"/>
        <v>0</v>
      </c>
      <c r="AP150" s="82">
        <f t="shared" si="12"/>
        <v>0</v>
      </c>
      <c r="AQ150" s="82">
        <f t="shared" si="12"/>
        <v>0</v>
      </c>
      <c r="AR150" s="82">
        <f t="shared" si="12"/>
        <v>0</v>
      </c>
      <c r="AS150" s="82">
        <f t="shared" si="12"/>
        <v>0</v>
      </c>
      <c r="AT150" s="82">
        <f t="shared" si="12"/>
        <v>0</v>
      </c>
      <c r="AU150" s="82">
        <f t="shared" si="12"/>
        <v>0</v>
      </c>
      <c r="AV150" s="82">
        <f t="shared" si="12"/>
        <v>0</v>
      </c>
      <c r="AW150" s="82">
        <f t="shared" si="12"/>
        <v>0</v>
      </c>
      <c r="AX150" s="82">
        <f t="shared" si="12"/>
        <v>0</v>
      </c>
      <c r="AY150" s="82">
        <f t="shared" si="12"/>
        <v>0</v>
      </c>
      <c r="AZ150" s="82">
        <f t="shared" si="12"/>
        <v>0</v>
      </c>
      <c r="BA150" s="82">
        <f t="shared" si="12"/>
        <v>0</v>
      </c>
      <c r="BB150" s="82">
        <f t="shared" si="12"/>
        <v>0</v>
      </c>
      <c r="BC150" s="82">
        <f t="shared" si="12"/>
        <v>0</v>
      </c>
      <c r="BD150" s="82">
        <f t="shared" si="12"/>
        <v>0</v>
      </c>
      <c r="BE150" s="82">
        <f t="shared" si="12"/>
        <v>0</v>
      </c>
      <c r="BF150" s="82">
        <f t="shared" si="12"/>
        <v>0</v>
      </c>
      <c r="BG150" s="82">
        <f t="shared" si="12"/>
        <v>0</v>
      </c>
      <c r="BH150" s="82">
        <f t="shared" si="12"/>
        <v>0</v>
      </c>
      <c r="BI150" s="82">
        <f t="shared" si="12"/>
        <v>0</v>
      </c>
      <c r="BJ150" s="82">
        <f t="shared" si="12"/>
        <v>0</v>
      </c>
      <c r="BK150" s="82">
        <f t="shared" si="12"/>
        <v>0</v>
      </c>
      <c r="BL150" s="82">
        <f t="shared" si="12"/>
        <v>0</v>
      </c>
    </row>
    <row r="151" spans="2:64" x14ac:dyDescent="0.25">
      <c r="B151" s="80">
        <v>57</v>
      </c>
      <c r="C151" s="83" t="s">
        <v>176</v>
      </c>
      <c r="D151" s="83"/>
      <c r="E151" s="81"/>
      <c r="F151" s="82">
        <f>F125+F126+F127+F128+F129</f>
        <v>0</v>
      </c>
      <c r="G151" s="82">
        <f t="shared" ref="G151:BL151" si="13">G125+G126+G127+G128+G129</f>
        <v>0</v>
      </c>
      <c r="H151" s="82">
        <f t="shared" si="13"/>
        <v>0</v>
      </c>
      <c r="I151" s="82">
        <f t="shared" si="13"/>
        <v>0</v>
      </c>
      <c r="J151" s="82">
        <f t="shared" si="13"/>
        <v>0</v>
      </c>
      <c r="K151" s="82">
        <f t="shared" si="13"/>
        <v>0</v>
      </c>
      <c r="L151" s="82">
        <f t="shared" si="13"/>
        <v>0</v>
      </c>
      <c r="M151" s="82">
        <f t="shared" si="13"/>
        <v>0</v>
      </c>
      <c r="N151" s="82">
        <f t="shared" si="13"/>
        <v>0</v>
      </c>
      <c r="O151" s="82">
        <f t="shared" si="13"/>
        <v>0</v>
      </c>
      <c r="P151" s="82">
        <f t="shared" si="13"/>
        <v>0</v>
      </c>
      <c r="Q151" s="82">
        <f t="shared" si="13"/>
        <v>0</v>
      </c>
      <c r="R151" s="82">
        <f t="shared" si="13"/>
        <v>0</v>
      </c>
      <c r="S151" s="82">
        <f t="shared" si="13"/>
        <v>0</v>
      </c>
      <c r="T151" s="82">
        <f t="shared" si="13"/>
        <v>0</v>
      </c>
      <c r="U151" s="82">
        <f t="shared" si="13"/>
        <v>0</v>
      </c>
      <c r="V151" s="82">
        <f t="shared" si="13"/>
        <v>0</v>
      </c>
      <c r="W151" s="82">
        <f t="shared" si="13"/>
        <v>0</v>
      </c>
      <c r="X151" s="82">
        <f t="shared" si="13"/>
        <v>0</v>
      </c>
      <c r="Y151" s="82">
        <f t="shared" si="13"/>
        <v>0</v>
      </c>
      <c r="Z151" s="82">
        <f t="shared" si="13"/>
        <v>0</v>
      </c>
      <c r="AA151" s="82">
        <f t="shared" si="13"/>
        <v>0</v>
      </c>
      <c r="AB151" s="82">
        <f t="shared" si="13"/>
        <v>0</v>
      </c>
      <c r="AC151" s="82">
        <f t="shared" si="13"/>
        <v>0</v>
      </c>
      <c r="AD151" s="82">
        <f t="shared" si="13"/>
        <v>0</v>
      </c>
      <c r="AE151" s="82">
        <f t="shared" si="13"/>
        <v>0</v>
      </c>
      <c r="AF151" s="82">
        <f t="shared" si="13"/>
        <v>0</v>
      </c>
      <c r="AG151" s="82">
        <f t="shared" si="13"/>
        <v>0</v>
      </c>
      <c r="AH151" s="82">
        <f t="shared" si="13"/>
        <v>0</v>
      </c>
      <c r="AI151" s="82">
        <f t="shared" si="13"/>
        <v>0</v>
      </c>
      <c r="AJ151" s="82">
        <f t="shared" si="13"/>
        <v>0</v>
      </c>
      <c r="AK151" s="82">
        <f t="shared" si="13"/>
        <v>0</v>
      </c>
      <c r="AL151" s="82">
        <f t="shared" si="13"/>
        <v>0</v>
      </c>
      <c r="AM151" s="82">
        <f t="shared" si="13"/>
        <v>0</v>
      </c>
      <c r="AN151" s="82">
        <f t="shared" si="13"/>
        <v>0</v>
      </c>
      <c r="AO151" s="82">
        <f t="shared" si="13"/>
        <v>0</v>
      </c>
      <c r="AP151" s="82">
        <f t="shared" si="13"/>
        <v>0</v>
      </c>
      <c r="AQ151" s="82">
        <f t="shared" si="13"/>
        <v>0</v>
      </c>
      <c r="AR151" s="82">
        <f t="shared" si="13"/>
        <v>0</v>
      </c>
      <c r="AS151" s="82">
        <f t="shared" si="13"/>
        <v>0</v>
      </c>
      <c r="AT151" s="82">
        <f t="shared" si="13"/>
        <v>0</v>
      </c>
      <c r="AU151" s="82">
        <f t="shared" si="13"/>
        <v>0</v>
      </c>
      <c r="AV151" s="82">
        <f t="shared" si="13"/>
        <v>0</v>
      </c>
      <c r="AW151" s="82">
        <f t="shared" si="13"/>
        <v>0</v>
      </c>
      <c r="AX151" s="82">
        <f t="shared" si="13"/>
        <v>0</v>
      </c>
      <c r="AY151" s="82">
        <f t="shared" si="13"/>
        <v>0</v>
      </c>
      <c r="AZ151" s="82">
        <f t="shared" si="13"/>
        <v>0</v>
      </c>
      <c r="BA151" s="82">
        <f t="shared" si="13"/>
        <v>0</v>
      </c>
      <c r="BB151" s="82">
        <f t="shared" si="13"/>
        <v>0</v>
      </c>
      <c r="BC151" s="82">
        <f t="shared" si="13"/>
        <v>0</v>
      </c>
      <c r="BD151" s="82">
        <f t="shared" si="13"/>
        <v>0</v>
      </c>
      <c r="BE151" s="82">
        <f t="shared" si="13"/>
        <v>0</v>
      </c>
      <c r="BF151" s="82">
        <f t="shared" si="13"/>
        <v>0</v>
      </c>
      <c r="BG151" s="82">
        <f t="shared" si="13"/>
        <v>0</v>
      </c>
      <c r="BH151" s="82">
        <f t="shared" si="13"/>
        <v>0</v>
      </c>
      <c r="BI151" s="82">
        <f t="shared" si="13"/>
        <v>0</v>
      </c>
      <c r="BJ151" s="82">
        <f t="shared" si="13"/>
        <v>0</v>
      </c>
      <c r="BK151" s="82">
        <f t="shared" si="13"/>
        <v>0</v>
      </c>
      <c r="BL151" s="82">
        <f t="shared" si="13"/>
        <v>0</v>
      </c>
    </row>
    <row r="152" spans="2:64" x14ac:dyDescent="0.25">
      <c r="B152" s="80">
        <v>58</v>
      </c>
      <c r="C152" s="83" t="s">
        <v>177</v>
      </c>
      <c r="D152" s="83"/>
      <c r="E152" s="81"/>
      <c r="F152" s="82">
        <f>F140+F130+F131+F132+F133+F135+F112+F117+F118+F119+F134</f>
        <v>0</v>
      </c>
      <c r="G152" s="82">
        <f t="shared" ref="G152:BL152" si="14">G140+G130+G131+G132+G133+G135+G112+G117+G118+G119+G134</f>
        <v>0</v>
      </c>
      <c r="H152" s="82">
        <f t="shared" si="14"/>
        <v>0</v>
      </c>
      <c r="I152" s="82">
        <f t="shared" si="14"/>
        <v>0</v>
      </c>
      <c r="J152" s="82">
        <f t="shared" si="14"/>
        <v>0</v>
      </c>
      <c r="K152" s="82">
        <f t="shared" si="14"/>
        <v>0</v>
      </c>
      <c r="L152" s="82">
        <f t="shared" si="14"/>
        <v>0</v>
      </c>
      <c r="M152" s="82">
        <f t="shared" si="14"/>
        <v>0</v>
      </c>
      <c r="N152" s="82">
        <f t="shared" si="14"/>
        <v>0</v>
      </c>
      <c r="O152" s="82">
        <f t="shared" si="14"/>
        <v>0</v>
      </c>
      <c r="P152" s="82">
        <f t="shared" si="14"/>
        <v>0</v>
      </c>
      <c r="Q152" s="82">
        <f t="shared" si="14"/>
        <v>0</v>
      </c>
      <c r="R152" s="82">
        <f t="shared" si="14"/>
        <v>0</v>
      </c>
      <c r="S152" s="82">
        <f t="shared" si="14"/>
        <v>0</v>
      </c>
      <c r="T152" s="82">
        <f t="shared" si="14"/>
        <v>0</v>
      </c>
      <c r="U152" s="82">
        <f t="shared" si="14"/>
        <v>0</v>
      </c>
      <c r="V152" s="82">
        <f t="shared" si="14"/>
        <v>0</v>
      </c>
      <c r="W152" s="82">
        <f t="shared" si="14"/>
        <v>0</v>
      </c>
      <c r="X152" s="82">
        <f t="shared" si="14"/>
        <v>0</v>
      </c>
      <c r="Y152" s="82">
        <f t="shared" si="14"/>
        <v>0</v>
      </c>
      <c r="Z152" s="82">
        <f t="shared" si="14"/>
        <v>0</v>
      </c>
      <c r="AA152" s="82">
        <f t="shared" si="14"/>
        <v>0</v>
      </c>
      <c r="AB152" s="82">
        <f t="shared" si="14"/>
        <v>0</v>
      </c>
      <c r="AC152" s="82">
        <f t="shared" si="14"/>
        <v>0</v>
      </c>
      <c r="AD152" s="82">
        <f t="shared" si="14"/>
        <v>0</v>
      </c>
      <c r="AE152" s="82">
        <f t="shared" si="14"/>
        <v>0</v>
      </c>
      <c r="AF152" s="82">
        <f t="shared" si="14"/>
        <v>0</v>
      </c>
      <c r="AG152" s="82">
        <f t="shared" si="14"/>
        <v>0</v>
      </c>
      <c r="AH152" s="82">
        <f t="shared" si="14"/>
        <v>0</v>
      </c>
      <c r="AI152" s="82">
        <f t="shared" si="14"/>
        <v>0</v>
      </c>
      <c r="AJ152" s="82">
        <f t="shared" si="14"/>
        <v>0</v>
      </c>
      <c r="AK152" s="82">
        <f t="shared" si="14"/>
        <v>0</v>
      </c>
      <c r="AL152" s="82">
        <f t="shared" si="14"/>
        <v>0</v>
      </c>
      <c r="AM152" s="82">
        <f t="shared" si="14"/>
        <v>0</v>
      </c>
      <c r="AN152" s="82">
        <f t="shared" si="14"/>
        <v>0</v>
      </c>
      <c r="AO152" s="82">
        <f t="shared" si="14"/>
        <v>0</v>
      </c>
      <c r="AP152" s="82">
        <f t="shared" si="14"/>
        <v>0</v>
      </c>
      <c r="AQ152" s="82">
        <f t="shared" si="14"/>
        <v>0</v>
      </c>
      <c r="AR152" s="82">
        <f t="shared" si="14"/>
        <v>0</v>
      </c>
      <c r="AS152" s="82">
        <f t="shared" si="14"/>
        <v>0</v>
      </c>
      <c r="AT152" s="82">
        <f t="shared" si="14"/>
        <v>0</v>
      </c>
      <c r="AU152" s="82">
        <f t="shared" si="14"/>
        <v>0</v>
      </c>
      <c r="AV152" s="82">
        <f t="shared" si="14"/>
        <v>0</v>
      </c>
      <c r="AW152" s="82">
        <f t="shared" si="14"/>
        <v>0</v>
      </c>
      <c r="AX152" s="82">
        <f t="shared" si="14"/>
        <v>0</v>
      </c>
      <c r="AY152" s="82">
        <f t="shared" si="14"/>
        <v>0</v>
      </c>
      <c r="AZ152" s="82">
        <f t="shared" si="14"/>
        <v>0</v>
      </c>
      <c r="BA152" s="82">
        <f t="shared" si="14"/>
        <v>0</v>
      </c>
      <c r="BB152" s="82">
        <f t="shared" si="14"/>
        <v>0</v>
      </c>
      <c r="BC152" s="82">
        <f t="shared" si="14"/>
        <v>0</v>
      </c>
      <c r="BD152" s="82">
        <f t="shared" si="14"/>
        <v>0</v>
      </c>
      <c r="BE152" s="82">
        <f t="shared" si="14"/>
        <v>0</v>
      </c>
      <c r="BF152" s="82">
        <f t="shared" si="14"/>
        <v>0</v>
      </c>
      <c r="BG152" s="82">
        <f t="shared" si="14"/>
        <v>0</v>
      </c>
      <c r="BH152" s="82">
        <f t="shared" si="14"/>
        <v>0</v>
      </c>
      <c r="BI152" s="82">
        <f t="shared" si="14"/>
        <v>0</v>
      </c>
      <c r="BJ152" s="82">
        <f t="shared" si="14"/>
        <v>0</v>
      </c>
      <c r="BK152" s="82">
        <f t="shared" si="14"/>
        <v>0</v>
      </c>
      <c r="BL152" s="82">
        <f t="shared" si="14"/>
        <v>0</v>
      </c>
    </row>
    <row r="153" spans="2:64" x14ac:dyDescent="0.25">
      <c r="B153" s="80">
        <v>59</v>
      </c>
      <c r="C153" s="83" t="s">
        <v>178</v>
      </c>
      <c r="D153" s="83"/>
      <c r="E153" s="83"/>
      <c r="F153" s="82">
        <f>F136+F137+F138</f>
        <v>0</v>
      </c>
      <c r="G153" s="82">
        <f t="shared" ref="G153:BL153" si="15">G136+G137+G138</f>
        <v>0</v>
      </c>
      <c r="H153" s="82">
        <f t="shared" si="15"/>
        <v>0</v>
      </c>
      <c r="I153" s="82">
        <f t="shared" si="15"/>
        <v>0</v>
      </c>
      <c r="J153" s="82">
        <f t="shared" si="15"/>
        <v>0</v>
      </c>
      <c r="K153" s="82">
        <f t="shared" si="15"/>
        <v>0</v>
      </c>
      <c r="L153" s="82">
        <f t="shared" si="15"/>
        <v>0</v>
      </c>
      <c r="M153" s="82">
        <f t="shared" si="15"/>
        <v>0</v>
      </c>
      <c r="N153" s="82">
        <f t="shared" si="15"/>
        <v>0</v>
      </c>
      <c r="O153" s="82">
        <f t="shared" si="15"/>
        <v>0</v>
      </c>
      <c r="P153" s="82">
        <f t="shared" si="15"/>
        <v>0</v>
      </c>
      <c r="Q153" s="82">
        <f t="shared" si="15"/>
        <v>0</v>
      </c>
      <c r="R153" s="82">
        <f t="shared" si="15"/>
        <v>0</v>
      </c>
      <c r="S153" s="82">
        <f t="shared" si="15"/>
        <v>0</v>
      </c>
      <c r="T153" s="82">
        <f t="shared" si="15"/>
        <v>0</v>
      </c>
      <c r="U153" s="82">
        <f t="shared" si="15"/>
        <v>0</v>
      </c>
      <c r="V153" s="82">
        <f t="shared" si="15"/>
        <v>0</v>
      </c>
      <c r="W153" s="82">
        <f t="shared" si="15"/>
        <v>0</v>
      </c>
      <c r="X153" s="82">
        <f t="shared" si="15"/>
        <v>0</v>
      </c>
      <c r="Y153" s="82">
        <f t="shared" si="15"/>
        <v>0</v>
      </c>
      <c r="Z153" s="82">
        <f t="shared" si="15"/>
        <v>0</v>
      </c>
      <c r="AA153" s="82">
        <f t="shared" si="15"/>
        <v>0</v>
      </c>
      <c r="AB153" s="82">
        <f t="shared" si="15"/>
        <v>0</v>
      </c>
      <c r="AC153" s="82">
        <f t="shared" si="15"/>
        <v>0</v>
      </c>
      <c r="AD153" s="82">
        <f t="shared" si="15"/>
        <v>0</v>
      </c>
      <c r="AE153" s="82">
        <f t="shared" si="15"/>
        <v>0</v>
      </c>
      <c r="AF153" s="82">
        <f t="shared" si="15"/>
        <v>0</v>
      </c>
      <c r="AG153" s="82">
        <f t="shared" si="15"/>
        <v>0</v>
      </c>
      <c r="AH153" s="82">
        <f t="shared" si="15"/>
        <v>0</v>
      </c>
      <c r="AI153" s="82">
        <f t="shared" si="15"/>
        <v>0</v>
      </c>
      <c r="AJ153" s="82">
        <f t="shared" si="15"/>
        <v>0</v>
      </c>
      <c r="AK153" s="82">
        <f t="shared" si="15"/>
        <v>0</v>
      </c>
      <c r="AL153" s="82">
        <f t="shared" si="15"/>
        <v>0</v>
      </c>
      <c r="AM153" s="82">
        <f t="shared" si="15"/>
        <v>0</v>
      </c>
      <c r="AN153" s="82">
        <f t="shared" si="15"/>
        <v>0</v>
      </c>
      <c r="AO153" s="82">
        <f t="shared" si="15"/>
        <v>0</v>
      </c>
      <c r="AP153" s="82">
        <f t="shared" si="15"/>
        <v>0</v>
      </c>
      <c r="AQ153" s="82">
        <f t="shared" si="15"/>
        <v>0</v>
      </c>
      <c r="AR153" s="82">
        <f t="shared" si="15"/>
        <v>0</v>
      </c>
      <c r="AS153" s="82">
        <f t="shared" si="15"/>
        <v>0</v>
      </c>
      <c r="AT153" s="82">
        <f t="shared" si="15"/>
        <v>0</v>
      </c>
      <c r="AU153" s="82">
        <f t="shared" si="15"/>
        <v>0</v>
      </c>
      <c r="AV153" s="82">
        <f t="shared" si="15"/>
        <v>0</v>
      </c>
      <c r="AW153" s="82">
        <f t="shared" si="15"/>
        <v>0</v>
      </c>
      <c r="AX153" s="82">
        <f t="shared" si="15"/>
        <v>0</v>
      </c>
      <c r="AY153" s="82">
        <f t="shared" si="15"/>
        <v>0</v>
      </c>
      <c r="AZ153" s="82">
        <f t="shared" si="15"/>
        <v>0</v>
      </c>
      <c r="BA153" s="82">
        <f t="shared" si="15"/>
        <v>0</v>
      </c>
      <c r="BB153" s="82">
        <f t="shared" si="15"/>
        <v>0</v>
      </c>
      <c r="BC153" s="82">
        <f t="shared" si="15"/>
        <v>0</v>
      </c>
      <c r="BD153" s="82">
        <f t="shared" si="15"/>
        <v>0</v>
      </c>
      <c r="BE153" s="82">
        <f t="shared" si="15"/>
        <v>0</v>
      </c>
      <c r="BF153" s="82">
        <f t="shared" si="15"/>
        <v>0</v>
      </c>
      <c r="BG153" s="82">
        <f t="shared" si="15"/>
        <v>0</v>
      </c>
      <c r="BH153" s="82">
        <f t="shared" si="15"/>
        <v>0</v>
      </c>
      <c r="BI153" s="82">
        <f t="shared" si="15"/>
        <v>0</v>
      </c>
      <c r="BJ153" s="82">
        <f t="shared" si="15"/>
        <v>0</v>
      </c>
      <c r="BK153" s="82">
        <f t="shared" si="15"/>
        <v>0</v>
      </c>
      <c r="BL153" s="82">
        <f t="shared" si="15"/>
        <v>0</v>
      </c>
    </row>
  </sheetData>
  <mergeCells count="36">
    <mergeCell ref="A4:K4"/>
    <mergeCell ref="A10:A77"/>
    <mergeCell ref="B10:B77"/>
    <mergeCell ref="D13:E13"/>
    <mergeCell ref="D14:E14"/>
    <mergeCell ref="D15:E15"/>
    <mergeCell ref="D16:E16"/>
    <mergeCell ref="D17:E17"/>
    <mergeCell ref="D31:E31"/>
    <mergeCell ref="F31:G31"/>
    <mergeCell ref="D61:E61"/>
    <mergeCell ref="D40:E40"/>
    <mergeCell ref="D41:E41"/>
    <mergeCell ref="D42:E42"/>
    <mergeCell ref="D43:E43"/>
    <mergeCell ref="D44:E44"/>
    <mergeCell ref="H56:I56"/>
    <mergeCell ref="D57:E57"/>
    <mergeCell ref="D58:E58"/>
    <mergeCell ref="D59:E59"/>
    <mergeCell ref="D60:E60"/>
    <mergeCell ref="F56:G56"/>
    <mergeCell ref="B93:B94"/>
    <mergeCell ref="C93:E94"/>
    <mergeCell ref="F93:J93"/>
    <mergeCell ref="F66:G66"/>
    <mergeCell ref="H66:I66"/>
    <mergeCell ref="D67:E67"/>
    <mergeCell ref="D68:E68"/>
    <mergeCell ref="D69:E69"/>
    <mergeCell ref="D70:E70"/>
    <mergeCell ref="K93:W93"/>
    <mergeCell ref="X93:BL93"/>
    <mergeCell ref="D71:E71"/>
    <mergeCell ref="D74:E74"/>
    <mergeCell ref="F74:G7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FC7FF-CAD5-4E66-8256-C8EB10C452BD}">
  <dimension ref="A1:BQ153"/>
  <sheetViews>
    <sheetView showGridLines="0" topLeftCell="A85" zoomScale="110" zoomScaleNormal="110" workbookViewId="0">
      <selection activeCell="F105" sqref="F105"/>
    </sheetView>
  </sheetViews>
  <sheetFormatPr baseColWidth="10" defaultRowHeight="15" x14ac:dyDescent="0.25"/>
  <cols>
    <col min="1" max="2" width="3.5703125" customWidth="1"/>
    <col min="3" max="3" width="4.7109375" style="5" customWidth="1"/>
    <col min="4" max="9" width="14.28515625" customWidth="1"/>
    <col min="10" max="13" width="11.42578125" customWidth="1"/>
    <col min="17" max="17" width="11.42578125" customWidth="1"/>
  </cols>
  <sheetData>
    <row r="1" spans="1:18" x14ac:dyDescent="0.25">
      <c r="B1" s="5"/>
      <c r="Q1" s="36"/>
      <c r="R1" s="36"/>
    </row>
    <row r="2" spans="1:18" x14ac:dyDescent="0.25">
      <c r="B2" s="5"/>
      <c r="Q2" s="36"/>
      <c r="R2" s="36"/>
    </row>
    <row r="3" spans="1:18" x14ac:dyDescent="0.25">
      <c r="B3" s="5"/>
      <c r="Q3" s="36"/>
      <c r="R3" s="36"/>
    </row>
    <row r="4" spans="1:18" ht="21" x14ac:dyDescent="0.35">
      <c r="A4" s="104" t="s">
        <v>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48"/>
      <c r="M4" s="48"/>
      <c r="N4" s="48"/>
      <c r="O4" s="48"/>
      <c r="Q4" s="36"/>
      <c r="R4" s="36"/>
    </row>
    <row r="5" spans="1:18" ht="9" customHeight="1" x14ac:dyDescent="0.35">
      <c r="A5" s="37"/>
      <c r="B5" s="38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Q5" s="36"/>
      <c r="R5" s="36"/>
    </row>
    <row r="6" spans="1:18" ht="21" x14ac:dyDescent="0.35">
      <c r="A6" s="37"/>
      <c r="B6" s="38"/>
      <c r="C6" s="38"/>
      <c r="D6" s="39" t="s">
        <v>95</v>
      </c>
      <c r="E6" s="40" t="s">
        <v>111</v>
      </c>
      <c r="F6" s="41"/>
      <c r="G6" s="37"/>
      <c r="H6" s="37"/>
      <c r="I6" s="37"/>
      <c r="K6" s="37"/>
      <c r="L6" s="37"/>
      <c r="M6" s="37"/>
      <c r="N6" s="37"/>
      <c r="O6" s="37"/>
      <c r="Q6" s="36"/>
      <c r="R6" s="36"/>
    </row>
    <row r="7" spans="1:18" ht="21" x14ac:dyDescent="0.35">
      <c r="A7" s="37"/>
      <c r="B7" s="38"/>
      <c r="C7" s="38"/>
      <c r="D7" s="39" t="s">
        <v>96</v>
      </c>
      <c r="E7" s="42"/>
      <c r="F7" s="43"/>
      <c r="G7" s="37"/>
      <c r="H7" s="39" t="s">
        <v>97</v>
      </c>
      <c r="I7" s="44" t="s">
        <v>180</v>
      </c>
      <c r="K7" s="37"/>
      <c r="L7" s="37"/>
      <c r="M7" s="37"/>
      <c r="N7" s="37"/>
      <c r="O7" s="37"/>
      <c r="Q7" s="36"/>
      <c r="R7" s="36"/>
    </row>
    <row r="8" spans="1:18" ht="21" x14ac:dyDescent="0.35">
      <c r="A8" s="37"/>
      <c r="B8" s="38"/>
      <c r="C8" s="38"/>
      <c r="D8" s="39" t="s">
        <v>98</v>
      </c>
      <c r="E8" s="42" t="str">
        <f>VLOOKUP(G8,$B$95:$C$821,2)</f>
        <v>CONSOLIDADO</v>
      </c>
      <c r="F8" s="45"/>
      <c r="G8" s="46">
        <v>1</v>
      </c>
      <c r="H8" s="39" t="s">
        <v>99</v>
      </c>
      <c r="I8" s="47">
        <v>2025</v>
      </c>
      <c r="K8" s="37"/>
      <c r="L8" s="37"/>
      <c r="M8" s="37"/>
      <c r="N8" s="37"/>
      <c r="O8" s="37"/>
      <c r="Q8" s="36"/>
      <c r="R8" s="36"/>
    </row>
    <row r="9" spans="1:18" s="1" customFormat="1" ht="11.25" customHeight="1" x14ac:dyDescent="0.2">
      <c r="C9" s="2"/>
    </row>
    <row r="10" spans="1:18" ht="29.25" customHeight="1" x14ac:dyDescent="0.35">
      <c r="A10" s="105" t="s">
        <v>1</v>
      </c>
      <c r="B10" s="106" t="s">
        <v>2</v>
      </c>
      <c r="C10" s="3" t="s">
        <v>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4"/>
      <c r="Q10" s="4"/>
    </row>
    <row r="11" spans="1:18" ht="15" customHeight="1" x14ac:dyDescent="0.35">
      <c r="A11" s="105"/>
      <c r="B11" s="10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  <c r="P11" s="4"/>
      <c r="Q11" s="4"/>
    </row>
    <row r="12" spans="1:18" x14ac:dyDescent="0.25">
      <c r="A12" s="105"/>
      <c r="B12" s="106"/>
      <c r="D12" s="6" t="s">
        <v>100</v>
      </c>
      <c r="E12" s="4"/>
      <c r="F12" s="4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8" x14ac:dyDescent="0.25">
      <c r="A13" s="105"/>
      <c r="B13" s="106"/>
      <c r="C13" s="8"/>
      <c r="D13" s="107" t="s">
        <v>5</v>
      </c>
      <c r="E13" s="107"/>
      <c r="F13" s="11" t="s">
        <v>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8" ht="26.25" customHeight="1" x14ac:dyDescent="0.25">
      <c r="A14" s="105"/>
      <c r="B14" s="106"/>
      <c r="C14" s="9"/>
      <c r="D14" s="108" t="s">
        <v>7</v>
      </c>
      <c r="E14" s="108"/>
      <c r="F14" s="63">
        <f>VLOOKUP($G$8,$B$95:$BL$1021,Formula!F14+4,FALSE)</f>
        <v>0</v>
      </c>
      <c r="G14" s="14"/>
      <c r="H14" s="14"/>
      <c r="I14" s="14"/>
      <c r="J14" s="14"/>
      <c r="K14" s="14"/>
      <c r="L14" s="4"/>
      <c r="M14" s="4"/>
      <c r="N14" s="4"/>
      <c r="O14" s="4"/>
      <c r="P14" s="4"/>
      <c r="Q14" s="4"/>
    </row>
    <row r="15" spans="1:18" ht="26.25" customHeight="1" x14ac:dyDescent="0.25">
      <c r="A15" s="105"/>
      <c r="B15" s="106"/>
      <c r="C15" s="9"/>
      <c r="D15" s="108" t="s">
        <v>9</v>
      </c>
      <c r="E15" s="108"/>
      <c r="F15" s="63">
        <f>VLOOKUP($G$8,$B$95:$BL$1021,Formula!F15+4,FALSE)</f>
        <v>0</v>
      </c>
      <c r="G15" s="14"/>
      <c r="H15" s="14"/>
      <c r="I15" s="14"/>
      <c r="J15" s="14"/>
      <c r="K15" s="14"/>
      <c r="L15" s="4"/>
      <c r="M15" s="4"/>
      <c r="N15" s="4"/>
      <c r="O15" s="4"/>
      <c r="P15" s="4"/>
      <c r="Q15" s="4"/>
    </row>
    <row r="16" spans="1:18" ht="26.25" customHeight="1" x14ac:dyDescent="0.25">
      <c r="A16" s="105"/>
      <c r="B16" s="106"/>
      <c r="C16" s="9"/>
      <c r="D16" s="108" t="s">
        <v>11</v>
      </c>
      <c r="E16" s="108"/>
      <c r="F16" s="63">
        <f>VLOOKUP($G$8,$B$95:$BL$1021,Formula!F16+4,FALSE)</f>
        <v>0</v>
      </c>
      <c r="G16" s="14"/>
      <c r="H16" s="14"/>
      <c r="I16" s="14"/>
      <c r="J16" s="14"/>
      <c r="K16" s="14"/>
      <c r="L16" s="4"/>
      <c r="M16" s="4"/>
      <c r="N16" s="4"/>
      <c r="O16" s="4"/>
      <c r="P16" s="4"/>
      <c r="Q16" s="4"/>
    </row>
    <row r="17" spans="1:17" ht="26.25" customHeight="1" x14ac:dyDescent="0.25">
      <c r="A17" s="105"/>
      <c r="B17" s="106"/>
      <c r="C17" s="9"/>
      <c r="D17" s="108" t="s">
        <v>13</v>
      </c>
      <c r="E17" s="108"/>
      <c r="F17" s="63">
        <f>VLOOKUP($G$8,$B$95:$BL$1021,Formula!F17+4,FALSE)</f>
        <v>0</v>
      </c>
      <c r="G17" s="14"/>
      <c r="H17" s="14"/>
      <c r="I17" s="14"/>
      <c r="J17" s="14"/>
      <c r="K17" s="14"/>
      <c r="L17" s="4"/>
      <c r="M17" s="4"/>
      <c r="N17" s="4"/>
      <c r="O17" s="4"/>
      <c r="P17" s="4"/>
      <c r="Q17" s="4"/>
    </row>
    <row r="18" spans="1:17" ht="15.75" x14ac:dyDescent="0.25">
      <c r="A18" s="105"/>
      <c r="B18" s="106"/>
      <c r="C18" s="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8.75" x14ac:dyDescent="0.25">
      <c r="A19" s="105"/>
      <c r="B19" s="106"/>
      <c r="C19" s="9"/>
      <c r="D19" s="15" t="s">
        <v>15</v>
      </c>
      <c r="E19" s="64">
        <f>VLOOKUP($G$8,$B$95:$BL$1021,Formula!E19+4,FALSE)</f>
        <v>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105"/>
      <c r="B20" s="106"/>
      <c r="D20" s="17"/>
      <c r="E20" s="5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105"/>
      <c r="B21" s="106"/>
      <c r="D21" s="1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21" x14ac:dyDescent="0.35">
      <c r="A22" s="105"/>
      <c r="B22" s="106"/>
      <c r="C22" s="3" t="s">
        <v>17</v>
      </c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105"/>
      <c r="B23" s="106"/>
      <c r="D23" s="1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105"/>
      <c r="B24" s="106"/>
      <c r="D24" s="6" t="s">
        <v>101</v>
      </c>
      <c r="E24" s="18"/>
      <c r="F24" s="19"/>
      <c r="G24" s="4"/>
      <c r="H24" s="10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105"/>
      <c r="B25" s="106"/>
      <c r="C25" s="20"/>
      <c r="D25" s="21" t="s">
        <v>19</v>
      </c>
      <c r="E25" s="21" t="s">
        <v>20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5.75" x14ac:dyDescent="0.25">
      <c r="A26" s="105"/>
      <c r="B26" s="106"/>
      <c r="C26" s="9"/>
      <c r="D26" s="63">
        <f>VLOOKUP($G$8,$B$95:$BL$1021,Formula!D26+4,FALSE)</f>
        <v>0</v>
      </c>
      <c r="E26" s="63">
        <f>VLOOKUP($G$8,$B$95:$BL$1021,Formula!E26+4,FALSE)</f>
        <v>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x14ac:dyDescent="0.25">
      <c r="A27" s="105"/>
      <c r="B27" s="106"/>
      <c r="C27" s="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8.75" x14ac:dyDescent="0.25">
      <c r="A28" s="105"/>
      <c r="B28" s="106"/>
      <c r="C28" s="9"/>
      <c r="D28" s="15" t="s">
        <v>15</v>
      </c>
      <c r="E28" s="64">
        <f>VLOOKUP($G$8,$B$95:$BL$1021,Formula!E28+4,FALSE)</f>
        <v>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105"/>
      <c r="B29" s="106"/>
      <c r="D29" s="1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105"/>
      <c r="B30" s="106"/>
      <c r="D30" s="6" t="s">
        <v>102</v>
      </c>
      <c r="E30" s="4"/>
      <c r="F30" s="7"/>
      <c r="G30" s="4"/>
      <c r="H30" s="4"/>
      <c r="I30" s="4"/>
      <c r="J30" s="10"/>
      <c r="K30" s="4"/>
      <c r="L30" s="4"/>
      <c r="M30" s="4"/>
      <c r="N30" s="4"/>
      <c r="O30" s="4"/>
      <c r="P30" s="4"/>
      <c r="Q30" s="4"/>
    </row>
    <row r="31" spans="1:17" x14ac:dyDescent="0.25">
      <c r="A31" s="105"/>
      <c r="B31" s="106"/>
      <c r="D31" s="109" t="s">
        <v>24</v>
      </c>
      <c r="E31" s="110"/>
      <c r="F31" s="109" t="s">
        <v>25</v>
      </c>
      <c r="G31" s="110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105"/>
      <c r="B32" s="106"/>
      <c r="D32" s="21" t="s">
        <v>26</v>
      </c>
      <c r="E32" s="21" t="s">
        <v>20</v>
      </c>
      <c r="F32" s="21" t="s">
        <v>26</v>
      </c>
      <c r="G32" s="21" t="s">
        <v>20</v>
      </c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.75" x14ac:dyDescent="0.25">
      <c r="A33" s="105"/>
      <c r="B33" s="106"/>
      <c r="C33" s="9"/>
      <c r="D33" s="63">
        <f>VLOOKUP($G$8,$B$95:$BL$1021,Formula!D33+4,FALSE)</f>
        <v>0</v>
      </c>
      <c r="E33" s="63">
        <f>VLOOKUP($G$8,$B$95:$BL$1021,Formula!E33+4,FALSE)</f>
        <v>0</v>
      </c>
      <c r="F33" s="63">
        <f>VLOOKUP($G$8,$B$95:$BL$1021,Formula!F33+4,FALSE)</f>
        <v>0</v>
      </c>
      <c r="G33" s="63">
        <f>VLOOKUP($G$8,$B$95:$BL$1021,Formula!G33+4,FALSE)</f>
        <v>0</v>
      </c>
      <c r="H33" s="1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105"/>
      <c r="B34" s="106"/>
      <c r="D34" s="17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105"/>
      <c r="B35" s="106"/>
      <c r="D35" s="6" t="s">
        <v>103</v>
      </c>
      <c r="E35" s="4"/>
      <c r="F35" s="7"/>
      <c r="G35" s="4"/>
      <c r="H35" s="4"/>
      <c r="I35" s="4"/>
      <c r="J35" s="10"/>
      <c r="K35" s="4"/>
      <c r="L35" s="4"/>
      <c r="M35" s="4"/>
      <c r="N35" s="4"/>
      <c r="O35" s="4"/>
      <c r="P35" s="4"/>
      <c r="Q35" s="4"/>
    </row>
    <row r="36" spans="1:17" x14ac:dyDescent="0.25">
      <c r="A36" s="105"/>
      <c r="B36" s="106"/>
      <c r="D36" s="21" t="s">
        <v>32</v>
      </c>
      <c r="E36" s="21" t="s">
        <v>33</v>
      </c>
      <c r="F36" s="4"/>
      <c r="G36" s="4"/>
      <c r="H36" s="4"/>
      <c r="I36" s="4"/>
      <c r="J36" s="4"/>
    </row>
    <row r="37" spans="1:17" x14ac:dyDescent="0.25">
      <c r="A37" s="105"/>
      <c r="B37" s="106"/>
      <c r="D37" s="63">
        <f>VLOOKUP($G$8,$B$95:$BL$1021,Formula!D37+4,FALSE)</f>
        <v>0</v>
      </c>
      <c r="E37" s="63">
        <f>VLOOKUP($G$8,$B$95:$BL$1021,Formula!E37+4,FALSE)</f>
        <v>0</v>
      </c>
      <c r="F37" s="4"/>
      <c r="G37" s="4"/>
      <c r="H37" s="4"/>
      <c r="I37" s="4"/>
      <c r="J37" s="4"/>
      <c r="O37" s="24"/>
    </row>
    <row r="38" spans="1:17" x14ac:dyDescent="0.25">
      <c r="A38" s="105"/>
      <c r="B38" s="106"/>
      <c r="D38" s="22"/>
      <c r="E38" s="22"/>
      <c r="F38" s="4"/>
      <c r="G38" s="4"/>
      <c r="H38" s="4"/>
      <c r="I38" s="4"/>
      <c r="J38" s="4"/>
    </row>
    <row r="39" spans="1:17" x14ac:dyDescent="0.25">
      <c r="A39" s="105"/>
      <c r="B39" s="106"/>
      <c r="D39" s="6" t="s">
        <v>104</v>
      </c>
      <c r="E39" s="22"/>
      <c r="F39" s="19"/>
      <c r="G39" s="4"/>
      <c r="H39" s="10"/>
      <c r="I39" s="4"/>
      <c r="J39" s="4"/>
    </row>
    <row r="40" spans="1:17" x14ac:dyDescent="0.25">
      <c r="A40" s="105"/>
      <c r="B40" s="106"/>
      <c r="C40" s="8"/>
      <c r="D40" s="101" t="s">
        <v>5</v>
      </c>
      <c r="E40" s="101"/>
      <c r="F40" s="21" t="s">
        <v>6</v>
      </c>
      <c r="G40" s="4"/>
      <c r="H40" s="4"/>
      <c r="I40" s="4"/>
      <c r="J40" s="4"/>
    </row>
    <row r="41" spans="1:17" ht="26.25" customHeight="1" x14ac:dyDescent="0.25">
      <c r="A41" s="105"/>
      <c r="B41" s="106"/>
      <c r="D41" s="91" t="s">
        <v>7</v>
      </c>
      <c r="E41" s="91"/>
      <c r="F41" s="63">
        <f>VLOOKUP($G$8,$B$95:$BL$1021,Formula!F41+4,FALSE)</f>
        <v>0</v>
      </c>
      <c r="G41" s="4"/>
      <c r="H41" s="4"/>
      <c r="I41" s="4"/>
      <c r="J41" s="4"/>
    </row>
    <row r="42" spans="1:17" ht="26.25" customHeight="1" x14ac:dyDescent="0.25">
      <c r="A42" s="105"/>
      <c r="B42" s="106"/>
      <c r="D42" s="91" t="s">
        <v>9</v>
      </c>
      <c r="E42" s="91"/>
      <c r="F42" s="63">
        <f>VLOOKUP($G$8,$B$95:$BL$1021,Formula!F42+4,FALSE)</f>
        <v>0</v>
      </c>
      <c r="G42" s="4"/>
      <c r="H42" s="4"/>
      <c r="I42" s="4"/>
      <c r="J42" s="4"/>
    </row>
    <row r="43" spans="1:17" ht="26.25" customHeight="1" x14ac:dyDescent="0.25">
      <c r="A43" s="105"/>
      <c r="B43" s="106"/>
      <c r="D43" s="91" t="s">
        <v>11</v>
      </c>
      <c r="E43" s="91"/>
      <c r="F43" s="63">
        <f>VLOOKUP($G$8,$B$95:$BL$1021,Formula!F43+4,FALSE)</f>
        <v>0</v>
      </c>
      <c r="G43" s="4"/>
      <c r="H43" s="4"/>
      <c r="I43" s="4"/>
      <c r="J43" s="4"/>
    </row>
    <row r="44" spans="1:17" ht="26.25" customHeight="1" x14ac:dyDescent="0.25">
      <c r="A44" s="105"/>
      <c r="B44" s="106"/>
      <c r="D44" s="91" t="s">
        <v>13</v>
      </c>
      <c r="E44" s="91"/>
      <c r="F44" s="63">
        <f>VLOOKUP($G$8,$B$95:$BL$1021,Formula!F44+4,FALSE)</f>
        <v>0</v>
      </c>
      <c r="G44" s="4"/>
      <c r="H44" s="4"/>
      <c r="I44" s="4"/>
      <c r="J44" s="4"/>
    </row>
    <row r="45" spans="1:17" x14ac:dyDescent="0.25">
      <c r="A45" s="105"/>
      <c r="B45" s="106"/>
      <c r="D45" s="22"/>
      <c r="E45" s="27"/>
      <c r="F45" s="4"/>
      <c r="G45" s="4"/>
      <c r="H45" s="4"/>
      <c r="I45" s="4"/>
      <c r="J45" s="4"/>
    </row>
    <row r="46" spans="1:17" x14ac:dyDescent="0.25">
      <c r="A46" s="105"/>
      <c r="B46" s="106"/>
      <c r="D46" s="22"/>
      <c r="E46" s="27"/>
      <c r="F46" s="4"/>
      <c r="G46" s="4"/>
      <c r="H46" s="4"/>
      <c r="I46" s="4"/>
      <c r="J46" s="4"/>
    </row>
    <row r="47" spans="1:17" ht="21" x14ac:dyDescent="0.35">
      <c r="A47" s="105"/>
      <c r="B47" s="106"/>
      <c r="C47" s="3" t="s">
        <v>42</v>
      </c>
      <c r="D47" s="3"/>
      <c r="E47" s="22"/>
      <c r="F47" s="4"/>
      <c r="G47" s="4"/>
      <c r="H47" s="4"/>
      <c r="I47" s="4"/>
      <c r="J47" s="4"/>
    </row>
    <row r="48" spans="1:17" x14ac:dyDescent="0.25">
      <c r="A48" s="105"/>
      <c r="B48" s="106"/>
      <c r="D48" s="22"/>
      <c r="E48" s="22"/>
      <c r="F48" s="4"/>
      <c r="G48" s="4"/>
      <c r="H48" s="4"/>
      <c r="I48" s="4"/>
      <c r="J48" s="4"/>
    </row>
    <row r="49" spans="1:10" x14ac:dyDescent="0.25">
      <c r="A49" s="105"/>
      <c r="B49" s="106"/>
      <c r="D49" s="6" t="s">
        <v>105</v>
      </c>
      <c r="E49" s="22"/>
      <c r="F49" s="7"/>
      <c r="G49" s="4"/>
      <c r="H49" s="4"/>
      <c r="I49" s="4"/>
      <c r="J49" s="4"/>
    </row>
    <row r="50" spans="1:10" x14ac:dyDescent="0.25">
      <c r="A50" s="105"/>
      <c r="B50" s="106"/>
      <c r="D50" s="22"/>
      <c r="E50" s="28" t="s">
        <v>44</v>
      </c>
      <c r="F50" s="28" t="s">
        <v>45</v>
      </c>
      <c r="G50" s="4"/>
      <c r="H50" s="4"/>
      <c r="I50" s="4"/>
      <c r="J50" s="4"/>
    </row>
    <row r="51" spans="1:10" x14ac:dyDescent="0.25">
      <c r="A51" s="105"/>
      <c r="B51" s="106"/>
      <c r="D51" s="62" t="s">
        <v>46</v>
      </c>
      <c r="E51" s="29" t="s">
        <v>47</v>
      </c>
      <c r="F51" s="29" t="s">
        <v>47</v>
      </c>
      <c r="G51" s="4"/>
      <c r="H51" s="4"/>
      <c r="I51" s="4"/>
      <c r="J51" s="4"/>
    </row>
    <row r="52" spans="1:10" x14ac:dyDescent="0.25">
      <c r="A52" s="105"/>
      <c r="B52" s="106"/>
      <c r="D52" s="29" t="s">
        <v>48</v>
      </c>
      <c r="E52" s="63">
        <f>VLOOKUP($G$8,$B$95:$BL$1021,Formula!E52+4,FALSE)</f>
        <v>0</v>
      </c>
      <c r="F52" s="63">
        <f>VLOOKUP($G$8,$B$95:$BL$1021,Formula!F52+4,FALSE)</f>
        <v>0</v>
      </c>
      <c r="G52" s="4"/>
      <c r="H52" s="4"/>
      <c r="I52" s="4"/>
      <c r="J52" s="4"/>
    </row>
    <row r="53" spans="1:10" x14ac:dyDescent="0.25">
      <c r="A53" s="105"/>
      <c r="B53" s="106"/>
      <c r="D53" s="29" t="s">
        <v>51</v>
      </c>
      <c r="E53" s="63">
        <f>VLOOKUP($G$8,$B$95:$BL$1021,Formula!E53+4,FALSE)</f>
        <v>0</v>
      </c>
      <c r="F53" s="63">
        <f>VLOOKUP($G$8,$B$95:$BL$1021,Formula!F53+4,FALSE)</f>
        <v>0</v>
      </c>
      <c r="G53" s="4"/>
      <c r="H53" s="4"/>
      <c r="I53" s="4"/>
      <c r="J53" s="4"/>
    </row>
    <row r="54" spans="1:10" x14ac:dyDescent="0.25">
      <c r="A54" s="105"/>
      <c r="B54" s="106"/>
      <c r="D54" s="22"/>
      <c r="E54" s="22"/>
      <c r="F54" s="4"/>
      <c r="G54" s="4"/>
      <c r="H54" s="4"/>
      <c r="I54" s="4"/>
      <c r="J54" s="4"/>
    </row>
    <row r="55" spans="1:10" x14ac:dyDescent="0.25">
      <c r="A55" s="105"/>
      <c r="B55" s="106"/>
      <c r="D55" s="6" t="s">
        <v>106</v>
      </c>
      <c r="E55" s="22"/>
      <c r="F55" s="7"/>
      <c r="G55" s="4"/>
      <c r="H55" s="4"/>
      <c r="I55" s="4"/>
      <c r="J55" s="10"/>
    </row>
    <row r="56" spans="1:10" x14ac:dyDescent="0.25">
      <c r="A56" s="105"/>
      <c r="B56" s="106"/>
      <c r="C56" s="8"/>
      <c r="F56" s="92" t="s">
        <v>44</v>
      </c>
      <c r="G56" s="93"/>
      <c r="H56" s="92" t="s">
        <v>45</v>
      </c>
      <c r="I56" s="94"/>
    </row>
    <row r="57" spans="1:10" x14ac:dyDescent="0.25">
      <c r="A57" s="105"/>
      <c r="B57" s="106"/>
      <c r="C57" s="8"/>
      <c r="D57" s="102" t="s">
        <v>5</v>
      </c>
      <c r="E57" s="103"/>
      <c r="F57" s="21" t="s">
        <v>55</v>
      </c>
      <c r="G57" s="21" t="s">
        <v>20</v>
      </c>
      <c r="H57" s="21" t="s">
        <v>55</v>
      </c>
      <c r="I57" s="21" t="s">
        <v>20</v>
      </c>
    </row>
    <row r="58" spans="1:10" s="34" customFormat="1" ht="26.25" customHeight="1" x14ac:dyDescent="0.25">
      <c r="A58" s="105"/>
      <c r="B58" s="106"/>
      <c r="C58" s="5"/>
      <c r="D58" s="91" t="s">
        <v>7</v>
      </c>
      <c r="E58" s="91"/>
      <c r="F58" s="63">
        <f>VLOOKUP($G$8,$B$95:$BL$1021,Formula!F58+4,FALSE)</f>
        <v>0</v>
      </c>
      <c r="G58" s="63">
        <f>VLOOKUP($G$8,$B$95:$BL$1021,Formula!G58+4,FALSE)</f>
        <v>0</v>
      </c>
      <c r="H58" s="63">
        <f>VLOOKUP($G$8,$B$95:$BL$1021,Formula!H58+4,FALSE)</f>
        <v>0</v>
      </c>
      <c r="I58" s="63">
        <f>VLOOKUP($G$8,$B$95:$BL$1021,Formula!I58+4,FALSE)</f>
        <v>0</v>
      </c>
    </row>
    <row r="59" spans="1:10" s="34" customFormat="1" ht="26.25" customHeight="1" x14ac:dyDescent="0.25">
      <c r="A59" s="105"/>
      <c r="B59" s="106"/>
      <c r="C59" s="5"/>
      <c r="D59" s="91" t="s">
        <v>9</v>
      </c>
      <c r="E59" s="91"/>
      <c r="F59" s="63">
        <f>VLOOKUP($G$8,$B$95:$BL$1021,Formula!F59+4,FALSE)</f>
        <v>0</v>
      </c>
      <c r="G59" s="63">
        <f>VLOOKUP($G$8,$B$95:$BL$1021,Formula!G59+4,FALSE)</f>
        <v>0</v>
      </c>
      <c r="H59" s="63">
        <f>VLOOKUP($G$8,$B$95:$BL$1021,Formula!H59+4,FALSE)</f>
        <v>0</v>
      </c>
      <c r="I59" s="63">
        <f>VLOOKUP($G$8,$B$95:$BL$1021,Formula!I59+4,FALSE)</f>
        <v>0</v>
      </c>
    </row>
    <row r="60" spans="1:10" s="34" customFormat="1" ht="26.25" customHeight="1" x14ac:dyDescent="0.25">
      <c r="A60" s="105"/>
      <c r="B60" s="106"/>
      <c r="C60" s="5"/>
      <c r="D60" s="91" t="s">
        <v>11</v>
      </c>
      <c r="E60" s="91"/>
      <c r="F60" s="63">
        <f>VLOOKUP($G$8,$B$95:$BL$1021,Formula!F60+4,FALSE)</f>
        <v>0</v>
      </c>
      <c r="G60" s="63">
        <f>VLOOKUP($G$8,$B$95:$BL$1021,Formula!G60+4,FALSE)</f>
        <v>0</v>
      </c>
      <c r="H60" s="63">
        <f>VLOOKUP($G$8,$B$95:$BL$1021,Formula!H60+4,FALSE)</f>
        <v>0</v>
      </c>
      <c r="I60" s="63">
        <f>VLOOKUP($G$8,$B$95:$BL$1021,Formula!I60+4,FALSE)</f>
        <v>0</v>
      </c>
    </row>
    <row r="61" spans="1:10" s="34" customFormat="1" ht="26.25" customHeight="1" x14ac:dyDescent="0.25">
      <c r="A61" s="105"/>
      <c r="B61" s="106"/>
      <c r="C61" s="5"/>
      <c r="D61" s="91" t="s">
        <v>13</v>
      </c>
      <c r="E61" s="91"/>
      <c r="F61" s="63">
        <f>VLOOKUP($G$8,$B$95:$BL$1021,Formula!F61+4,FALSE)</f>
        <v>0</v>
      </c>
      <c r="G61" s="63">
        <f>VLOOKUP($G$8,$B$95:$BL$1021,Formula!G61+4,FALSE)</f>
        <v>0</v>
      </c>
      <c r="H61" s="63">
        <f>VLOOKUP($G$8,$B$95:$BL$1021,Formula!H61+4,FALSE)</f>
        <v>0</v>
      </c>
      <c r="I61" s="63">
        <f>VLOOKUP($G$8,$B$95:$BL$1021,Formula!I61+4,FALSE)</f>
        <v>0</v>
      </c>
    </row>
    <row r="62" spans="1:10" x14ac:dyDescent="0.25">
      <c r="A62" s="105"/>
      <c r="B62" s="106"/>
      <c r="D62" s="22"/>
      <c r="E62" s="22"/>
      <c r="F62" s="4"/>
      <c r="G62" s="4"/>
      <c r="H62" s="4"/>
      <c r="I62" s="4"/>
      <c r="J62" s="4"/>
    </row>
    <row r="63" spans="1:10" ht="18.75" x14ac:dyDescent="0.25">
      <c r="A63" s="105"/>
      <c r="B63" s="106"/>
      <c r="D63" s="15" t="s">
        <v>15</v>
      </c>
      <c r="E63" s="64">
        <f>VLOOKUP($G$8,$B$95:$BL$1021,Formula!E63+4,FALSE)</f>
        <v>0</v>
      </c>
      <c r="F63" s="4"/>
      <c r="G63" s="4"/>
      <c r="H63" s="4"/>
      <c r="I63" s="4"/>
      <c r="J63" s="4"/>
    </row>
    <row r="64" spans="1:10" x14ac:dyDescent="0.25">
      <c r="A64" s="105"/>
      <c r="B64" s="106"/>
      <c r="D64" s="22"/>
      <c r="E64" s="22"/>
      <c r="F64" s="4"/>
      <c r="G64" s="4"/>
      <c r="H64" s="4"/>
      <c r="I64" s="4"/>
      <c r="J64" s="4"/>
    </row>
    <row r="65" spans="1:13" x14ac:dyDescent="0.25">
      <c r="A65" s="105"/>
      <c r="B65" s="106"/>
      <c r="D65" s="6" t="s">
        <v>107</v>
      </c>
      <c r="E65" s="22"/>
      <c r="F65" s="4"/>
      <c r="G65" s="7"/>
      <c r="H65" s="4"/>
      <c r="I65" s="4"/>
      <c r="J65" s="4"/>
    </row>
    <row r="66" spans="1:13" x14ac:dyDescent="0.25">
      <c r="A66" s="105"/>
      <c r="B66" s="106"/>
      <c r="C66" s="8"/>
      <c r="F66" s="98" t="s">
        <v>44</v>
      </c>
      <c r="G66" s="99"/>
      <c r="H66" s="98" t="s">
        <v>45</v>
      </c>
      <c r="I66" s="100"/>
    </row>
    <row r="67" spans="1:13" x14ac:dyDescent="0.25">
      <c r="A67" s="105"/>
      <c r="B67" s="106"/>
      <c r="C67" s="8"/>
      <c r="D67" s="101" t="s">
        <v>5</v>
      </c>
      <c r="E67" s="101"/>
      <c r="F67" s="21" t="s">
        <v>55</v>
      </c>
      <c r="G67" s="21" t="s">
        <v>20</v>
      </c>
      <c r="H67" s="21" t="s">
        <v>55</v>
      </c>
      <c r="I67" s="21" t="s">
        <v>20</v>
      </c>
    </row>
    <row r="68" spans="1:13" ht="26.25" customHeight="1" x14ac:dyDescent="0.25">
      <c r="A68" s="105"/>
      <c r="B68" s="106"/>
      <c r="D68" s="91" t="s">
        <v>7</v>
      </c>
      <c r="E68" s="91"/>
      <c r="F68" s="63">
        <f>VLOOKUP($G$8,$B$95:$BL$1021,Formula!F68+4,FALSE)</f>
        <v>0</v>
      </c>
      <c r="G68" s="63">
        <f>VLOOKUP($G$8,$B$95:$BL$1021,Formula!G68+4,FALSE)</f>
        <v>0</v>
      </c>
      <c r="H68" s="63">
        <f>VLOOKUP($G$8,$B$95:$BL$1021,Formula!H68+4,FALSE)</f>
        <v>0</v>
      </c>
      <c r="I68" s="63">
        <f>VLOOKUP($G$8,$B$95:$BL$1021,Formula!I68+4,FALSE)</f>
        <v>0</v>
      </c>
      <c r="J68" s="14"/>
      <c r="K68" s="14"/>
      <c r="L68" s="14"/>
      <c r="M68" s="14"/>
    </row>
    <row r="69" spans="1:13" ht="26.25" customHeight="1" x14ac:dyDescent="0.25">
      <c r="A69" s="105"/>
      <c r="B69" s="106"/>
      <c r="D69" s="91" t="s">
        <v>9</v>
      </c>
      <c r="E69" s="91"/>
      <c r="F69" s="63">
        <f>VLOOKUP($G$8,$B$95:$BL$1021,Formula!F69+4,FALSE)</f>
        <v>0</v>
      </c>
      <c r="G69" s="63">
        <f>VLOOKUP($G$8,$B$95:$BL$1021,Formula!G69+4,FALSE)</f>
        <v>0</v>
      </c>
      <c r="H69" s="63">
        <f>VLOOKUP($G$8,$B$95:$BL$1021,Formula!H69+4,FALSE)</f>
        <v>0</v>
      </c>
      <c r="I69" s="63">
        <f>VLOOKUP($G$8,$B$95:$BL$1021,Formula!I69+4,FALSE)</f>
        <v>0</v>
      </c>
      <c r="J69" s="14"/>
      <c r="K69" s="14"/>
      <c r="L69" s="14"/>
      <c r="M69" s="14"/>
    </row>
    <row r="70" spans="1:13" ht="26.25" customHeight="1" x14ac:dyDescent="0.25">
      <c r="A70" s="105"/>
      <c r="B70" s="106"/>
      <c r="D70" s="91" t="s">
        <v>11</v>
      </c>
      <c r="E70" s="91"/>
      <c r="F70" s="63">
        <f>VLOOKUP($G$8,$B$95:$BL$1021,Formula!F70+4,FALSE)</f>
        <v>0</v>
      </c>
      <c r="G70" s="63">
        <f>VLOOKUP($G$8,$B$95:$BL$1021,Formula!G70+4,FALSE)</f>
        <v>0</v>
      </c>
      <c r="H70" s="63">
        <f>VLOOKUP($G$8,$B$95:$BL$1021,Formula!H70+4,FALSE)</f>
        <v>0</v>
      </c>
      <c r="I70" s="63">
        <f>VLOOKUP($G$8,$B$95:$BL$1021,Formula!I70+4,FALSE)</f>
        <v>0</v>
      </c>
      <c r="J70" s="14"/>
      <c r="K70" s="14"/>
      <c r="L70" s="14"/>
      <c r="M70" s="14"/>
    </row>
    <row r="71" spans="1:13" ht="26.25" customHeight="1" x14ac:dyDescent="0.25">
      <c r="A71" s="105"/>
      <c r="B71" s="106"/>
      <c r="D71" s="91" t="s">
        <v>13</v>
      </c>
      <c r="E71" s="91"/>
      <c r="F71" s="63">
        <f>VLOOKUP($G$8,$B$95:$BL$1021,Formula!F71+4,FALSE)</f>
        <v>0</v>
      </c>
      <c r="G71" s="63">
        <f>VLOOKUP($G$8,$B$95:$BL$1021,Formula!G71+4,FALSE)</f>
        <v>0</v>
      </c>
      <c r="H71" s="63">
        <f>VLOOKUP($G$8,$B$95:$BL$1021,Formula!H71+4,FALSE)</f>
        <v>0</v>
      </c>
      <c r="I71" s="63">
        <f>VLOOKUP($G$8,$B$95:$BL$1021,Formula!I71+4,FALSE)</f>
        <v>0</v>
      </c>
      <c r="J71" s="14"/>
      <c r="K71" s="14"/>
      <c r="L71" s="14"/>
      <c r="M71" s="14"/>
    </row>
    <row r="72" spans="1:13" x14ac:dyDescent="0.25">
      <c r="A72" s="105"/>
      <c r="B72" s="106"/>
      <c r="D72" s="22"/>
      <c r="E72" s="22"/>
      <c r="F72" s="4"/>
      <c r="G72" s="4"/>
      <c r="H72" s="4"/>
      <c r="I72" s="4"/>
      <c r="J72" s="4"/>
    </row>
    <row r="73" spans="1:13" x14ac:dyDescent="0.25">
      <c r="A73" s="105"/>
      <c r="B73" s="106"/>
      <c r="D73" s="6" t="s">
        <v>108</v>
      </c>
      <c r="E73" s="7"/>
      <c r="F73" s="22"/>
    </row>
    <row r="74" spans="1:13" x14ac:dyDescent="0.25">
      <c r="A74" s="105"/>
      <c r="B74" s="106"/>
      <c r="D74" s="92" t="s">
        <v>44</v>
      </c>
      <c r="E74" s="93"/>
      <c r="F74" s="92" t="s">
        <v>45</v>
      </c>
      <c r="G74" s="94"/>
    </row>
    <row r="75" spans="1:13" x14ac:dyDescent="0.25">
      <c r="A75" s="105"/>
      <c r="B75" s="106"/>
      <c r="D75" s="21" t="s">
        <v>55</v>
      </c>
      <c r="E75" s="21" t="s">
        <v>20</v>
      </c>
      <c r="F75" s="21" t="s">
        <v>55</v>
      </c>
      <c r="G75" s="21" t="s">
        <v>20</v>
      </c>
    </row>
    <row r="76" spans="1:13" x14ac:dyDescent="0.25">
      <c r="A76" s="105"/>
      <c r="B76" s="106"/>
      <c r="D76" s="63">
        <f>VLOOKUP($G$8,$B$95:$BL$1021,Formula!D76+4,FALSE)</f>
        <v>0</v>
      </c>
      <c r="E76" s="63">
        <f>VLOOKUP($G$8,$B$95:$BL$1021,Formula!E76+4,FALSE)</f>
        <v>0</v>
      </c>
      <c r="F76" s="63">
        <f>VLOOKUP($G$8,$B$95:$BL$1021,Formula!F76+4,FALSE)</f>
        <v>0</v>
      </c>
      <c r="G76" s="63">
        <f>VLOOKUP($G$8,$B$95:$BL$1021,Formula!G76+4,FALSE)</f>
        <v>0</v>
      </c>
    </row>
    <row r="77" spans="1:13" x14ac:dyDescent="0.25">
      <c r="A77" s="105"/>
      <c r="B77" s="106"/>
      <c r="D77" s="6"/>
      <c r="E77" s="22"/>
      <c r="F77" s="22"/>
    </row>
    <row r="93" spans="2:69" x14ac:dyDescent="0.25">
      <c r="B93" s="95" t="s">
        <v>55</v>
      </c>
      <c r="C93" s="95" t="s">
        <v>109</v>
      </c>
      <c r="D93" s="95"/>
      <c r="E93" s="95"/>
      <c r="F93" s="97" t="s">
        <v>3</v>
      </c>
      <c r="G93" s="97"/>
      <c r="H93" s="97"/>
      <c r="I93" s="97"/>
      <c r="J93" s="97"/>
      <c r="K93" s="89" t="s">
        <v>17</v>
      </c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90" t="s">
        <v>42</v>
      </c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</row>
    <row r="94" spans="2:69" x14ac:dyDescent="0.25">
      <c r="B94" s="95"/>
      <c r="C94" s="95"/>
      <c r="D94" s="95"/>
      <c r="E94" s="95"/>
      <c r="F94" s="65">
        <v>1</v>
      </c>
      <c r="G94" s="65">
        <v>2</v>
      </c>
      <c r="H94" s="65">
        <v>3</v>
      </c>
      <c r="I94" s="65">
        <v>4</v>
      </c>
      <c r="J94" s="65">
        <v>5</v>
      </c>
      <c r="K94" s="66">
        <v>6</v>
      </c>
      <c r="L94" s="66">
        <v>7</v>
      </c>
      <c r="M94" s="66">
        <v>8</v>
      </c>
      <c r="N94" s="66">
        <v>9</v>
      </c>
      <c r="O94" s="66">
        <v>10</v>
      </c>
      <c r="P94" s="66">
        <v>11</v>
      </c>
      <c r="Q94" s="66">
        <v>12</v>
      </c>
      <c r="R94" s="66">
        <v>13</v>
      </c>
      <c r="S94" s="66">
        <v>14</v>
      </c>
      <c r="T94" s="66">
        <v>15</v>
      </c>
      <c r="U94" s="66">
        <v>16</v>
      </c>
      <c r="V94" s="66">
        <v>17</v>
      </c>
      <c r="W94" s="66">
        <v>18</v>
      </c>
      <c r="X94" s="67">
        <v>19</v>
      </c>
      <c r="Y94" s="67">
        <v>20</v>
      </c>
      <c r="Z94" s="67">
        <v>21</v>
      </c>
      <c r="AA94" s="67">
        <v>22</v>
      </c>
      <c r="AB94" s="67">
        <v>23</v>
      </c>
      <c r="AC94" s="67">
        <v>24</v>
      </c>
      <c r="AD94" s="67">
        <v>25</v>
      </c>
      <c r="AE94" s="67">
        <v>26</v>
      </c>
      <c r="AF94" s="67">
        <v>27</v>
      </c>
      <c r="AG94" s="67">
        <v>28</v>
      </c>
      <c r="AH94" s="67">
        <v>29</v>
      </c>
      <c r="AI94" s="67">
        <v>30</v>
      </c>
      <c r="AJ94" s="67">
        <v>31</v>
      </c>
      <c r="AK94" s="67">
        <v>32</v>
      </c>
      <c r="AL94" s="67">
        <v>33</v>
      </c>
      <c r="AM94" s="67">
        <v>34</v>
      </c>
      <c r="AN94" s="67">
        <v>35</v>
      </c>
      <c r="AO94" s="67">
        <v>36</v>
      </c>
      <c r="AP94" s="67">
        <v>37</v>
      </c>
      <c r="AQ94" s="67">
        <v>38</v>
      </c>
      <c r="AR94" s="67">
        <v>39</v>
      </c>
      <c r="AS94" s="67">
        <v>40</v>
      </c>
      <c r="AT94" s="67">
        <v>41</v>
      </c>
      <c r="AU94" s="67">
        <v>42</v>
      </c>
      <c r="AV94" s="67">
        <v>43</v>
      </c>
      <c r="AW94" s="67">
        <v>44</v>
      </c>
      <c r="AX94" s="67">
        <v>45</v>
      </c>
      <c r="AY94" s="67">
        <v>46</v>
      </c>
      <c r="AZ94" s="67">
        <v>47</v>
      </c>
      <c r="BA94" s="67">
        <v>48</v>
      </c>
      <c r="BB94" s="67">
        <v>49</v>
      </c>
      <c r="BC94" s="67">
        <v>50</v>
      </c>
      <c r="BD94" s="67">
        <v>51</v>
      </c>
      <c r="BE94" s="67">
        <v>52</v>
      </c>
      <c r="BF94" s="67">
        <v>53</v>
      </c>
      <c r="BG94" s="67">
        <v>54</v>
      </c>
      <c r="BH94" s="67">
        <v>55</v>
      </c>
      <c r="BI94" s="67">
        <v>56</v>
      </c>
      <c r="BJ94" s="67">
        <v>57</v>
      </c>
      <c r="BK94" s="67">
        <v>58</v>
      </c>
      <c r="BL94" s="67">
        <v>59</v>
      </c>
      <c r="BM94" s="1"/>
      <c r="BN94" s="1"/>
      <c r="BO94" s="1"/>
      <c r="BP94" s="1"/>
      <c r="BQ94" s="1"/>
    </row>
    <row r="95" spans="2:69" x14ac:dyDescent="0.25">
      <c r="B95" s="70">
        <v>1</v>
      </c>
      <c r="C95" s="71" t="s">
        <v>110</v>
      </c>
      <c r="D95" s="72"/>
      <c r="E95" s="73"/>
      <c r="F95" s="84">
        <f>SUM(F96:F104)</f>
        <v>0</v>
      </c>
      <c r="G95" s="84">
        <f t="shared" ref="G95:BL95" si="0">SUM(G96:G104)</f>
        <v>0</v>
      </c>
      <c r="H95" s="84">
        <f t="shared" si="0"/>
        <v>0</v>
      </c>
      <c r="I95" s="84">
        <f t="shared" si="0"/>
        <v>0</v>
      </c>
      <c r="J95" s="84">
        <f t="shared" si="0"/>
        <v>0</v>
      </c>
      <c r="K95" s="84">
        <f t="shared" si="0"/>
        <v>0</v>
      </c>
      <c r="L95" s="84">
        <f t="shared" si="0"/>
        <v>0</v>
      </c>
      <c r="M95" s="84">
        <f t="shared" si="0"/>
        <v>0</v>
      </c>
      <c r="N95" s="84">
        <f t="shared" si="0"/>
        <v>0</v>
      </c>
      <c r="O95" s="84">
        <f t="shared" si="0"/>
        <v>0</v>
      </c>
      <c r="P95" s="84">
        <f t="shared" si="0"/>
        <v>0</v>
      </c>
      <c r="Q95" s="84">
        <f t="shared" si="0"/>
        <v>0</v>
      </c>
      <c r="R95" s="84">
        <f t="shared" si="0"/>
        <v>0</v>
      </c>
      <c r="S95" s="84">
        <f t="shared" si="0"/>
        <v>0</v>
      </c>
      <c r="T95" s="84">
        <f t="shared" si="0"/>
        <v>0</v>
      </c>
      <c r="U95" s="84">
        <f t="shared" si="0"/>
        <v>0</v>
      </c>
      <c r="V95" s="84">
        <f t="shared" si="0"/>
        <v>0</v>
      </c>
      <c r="W95" s="84">
        <f t="shared" si="0"/>
        <v>0</v>
      </c>
      <c r="X95" s="84">
        <f t="shared" si="0"/>
        <v>0</v>
      </c>
      <c r="Y95" s="84">
        <f t="shared" si="0"/>
        <v>0</v>
      </c>
      <c r="Z95" s="84">
        <f t="shared" si="0"/>
        <v>0</v>
      </c>
      <c r="AA95" s="84">
        <f t="shared" si="0"/>
        <v>0</v>
      </c>
      <c r="AB95" s="84">
        <f t="shared" si="0"/>
        <v>0</v>
      </c>
      <c r="AC95" s="84">
        <f t="shared" si="0"/>
        <v>0</v>
      </c>
      <c r="AD95" s="84">
        <f t="shared" si="0"/>
        <v>0</v>
      </c>
      <c r="AE95" s="84">
        <f t="shared" si="0"/>
        <v>0</v>
      </c>
      <c r="AF95" s="84">
        <f t="shared" si="0"/>
        <v>0</v>
      </c>
      <c r="AG95" s="84">
        <f t="shared" si="0"/>
        <v>0</v>
      </c>
      <c r="AH95" s="84">
        <f t="shared" si="0"/>
        <v>0</v>
      </c>
      <c r="AI95" s="84">
        <f t="shared" si="0"/>
        <v>0</v>
      </c>
      <c r="AJ95" s="84">
        <f t="shared" si="0"/>
        <v>0</v>
      </c>
      <c r="AK95" s="84">
        <f t="shared" si="0"/>
        <v>0</v>
      </c>
      <c r="AL95" s="84">
        <f t="shared" si="0"/>
        <v>0</v>
      </c>
      <c r="AM95" s="84">
        <f t="shared" si="0"/>
        <v>0</v>
      </c>
      <c r="AN95" s="84">
        <f t="shared" si="0"/>
        <v>0</v>
      </c>
      <c r="AO95" s="84">
        <f t="shared" si="0"/>
        <v>0</v>
      </c>
      <c r="AP95" s="84">
        <f t="shared" si="0"/>
        <v>0</v>
      </c>
      <c r="AQ95" s="84">
        <f t="shared" si="0"/>
        <v>0</v>
      </c>
      <c r="AR95" s="84">
        <f t="shared" si="0"/>
        <v>0</v>
      </c>
      <c r="AS95" s="84">
        <f t="shared" si="0"/>
        <v>0</v>
      </c>
      <c r="AT95" s="84">
        <f t="shared" si="0"/>
        <v>0</v>
      </c>
      <c r="AU95" s="84">
        <f t="shared" si="0"/>
        <v>0</v>
      </c>
      <c r="AV95" s="84">
        <f t="shared" si="0"/>
        <v>0</v>
      </c>
      <c r="AW95" s="84">
        <f t="shared" si="0"/>
        <v>0</v>
      </c>
      <c r="AX95" s="84">
        <f t="shared" si="0"/>
        <v>0</v>
      </c>
      <c r="AY95" s="84">
        <f t="shared" si="0"/>
        <v>0</v>
      </c>
      <c r="AZ95" s="84">
        <f t="shared" si="0"/>
        <v>0</v>
      </c>
      <c r="BA95" s="84">
        <f t="shared" si="0"/>
        <v>0</v>
      </c>
      <c r="BB95" s="84">
        <f t="shared" si="0"/>
        <v>0</v>
      </c>
      <c r="BC95" s="84">
        <f t="shared" si="0"/>
        <v>0</v>
      </c>
      <c r="BD95" s="84">
        <f t="shared" si="0"/>
        <v>0</v>
      </c>
      <c r="BE95" s="84">
        <f t="shared" si="0"/>
        <v>0</v>
      </c>
      <c r="BF95" s="84">
        <f t="shared" si="0"/>
        <v>0</v>
      </c>
      <c r="BG95" s="84">
        <f t="shared" si="0"/>
        <v>0</v>
      </c>
      <c r="BH95" s="84">
        <f t="shared" si="0"/>
        <v>0</v>
      </c>
      <c r="BI95" s="84">
        <f t="shared" si="0"/>
        <v>0</v>
      </c>
      <c r="BJ95" s="84">
        <f t="shared" si="0"/>
        <v>0</v>
      </c>
      <c r="BK95" s="84">
        <f t="shared" si="0"/>
        <v>0</v>
      </c>
      <c r="BL95" s="84">
        <f t="shared" si="0"/>
        <v>0</v>
      </c>
    </row>
    <row r="96" spans="2:69" x14ac:dyDescent="0.25">
      <c r="B96" s="74">
        <v>2</v>
      </c>
      <c r="C96" s="75" t="s">
        <v>164</v>
      </c>
      <c r="D96" s="76"/>
      <c r="E96" s="76"/>
      <c r="F96" s="84">
        <f>SUM(F107:F116)</f>
        <v>0</v>
      </c>
      <c r="G96" s="84">
        <f t="shared" ref="G96:BL96" si="1">SUM(G107:G116)</f>
        <v>0</v>
      </c>
      <c r="H96" s="84">
        <f t="shared" si="1"/>
        <v>0</v>
      </c>
      <c r="I96" s="84">
        <f t="shared" si="1"/>
        <v>0</v>
      </c>
      <c r="J96" s="84">
        <f t="shared" si="1"/>
        <v>0</v>
      </c>
      <c r="K96" s="84">
        <f t="shared" si="1"/>
        <v>0</v>
      </c>
      <c r="L96" s="84">
        <f t="shared" si="1"/>
        <v>0</v>
      </c>
      <c r="M96" s="84">
        <f t="shared" si="1"/>
        <v>0</v>
      </c>
      <c r="N96" s="84">
        <f t="shared" si="1"/>
        <v>0</v>
      </c>
      <c r="O96" s="84">
        <f t="shared" si="1"/>
        <v>0</v>
      </c>
      <c r="P96" s="84">
        <f t="shared" si="1"/>
        <v>0</v>
      </c>
      <c r="Q96" s="84">
        <f t="shared" si="1"/>
        <v>0</v>
      </c>
      <c r="R96" s="84">
        <f t="shared" si="1"/>
        <v>0</v>
      </c>
      <c r="S96" s="84">
        <f t="shared" si="1"/>
        <v>0</v>
      </c>
      <c r="T96" s="84">
        <f t="shared" si="1"/>
        <v>0</v>
      </c>
      <c r="U96" s="84">
        <f t="shared" si="1"/>
        <v>0</v>
      </c>
      <c r="V96" s="84">
        <f t="shared" si="1"/>
        <v>0</v>
      </c>
      <c r="W96" s="84">
        <f t="shared" si="1"/>
        <v>0</v>
      </c>
      <c r="X96" s="84">
        <f t="shared" si="1"/>
        <v>0</v>
      </c>
      <c r="Y96" s="84">
        <f t="shared" si="1"/>
        <v>0</v>
      </c>
      <c r="Z96" s="84">
        <f t="shared" si="1"/>
        <v>0</v>
      </c>
      <c r="AA96" s="84">
        <f t="shared" si="1"/>
        <v>0</v>
      </c>
      <c r="AB96" s="84">
        <f t="shared" si="1"/>
        <v>0</v>
      </c>
      <c r="AC96" s="84">
        <f t="shared" si="1"/>
        <v>0</v>
      </c>
      <c r="AD96" s="84">
        <f t="shared" si="1"/>
        <v>0</v>
      </c>
      <c r="AE96" s="84">
        <f t="shared" si="1"/>
        <v>0</v>
      </c>
      <c r="AF96" s="84">
        <f t="shared" si="1"/>
        <v>0</v>
      </c>
      <c r="AG96" s="84">
        <f t="shared" si="1"/>
        <v>0</v>
      </c>
      <c r="AH96" s="84">
        <f t="shared" si="1"/>
        <v>0</v>
      </c>
      <c r="AI96" s="84">
        <f t="shared" si="1"/>
        <v>0</v>
      </c>
      <c r="AJ96" s="84">
        <f t="shared" si="1"/>
        <v>0</v>
      </c>
      <c r="AK96" s="84">
        <f t="shared" si="1"/>
        <v>0</v>
      </c>
      <c r="AL96" s="84">
        <f t="shared" si="1"/>
        <v>0</v>
      </c>
      <c r="AM96" s="84">
        <f t="shared" si="1"/>
        <v>0</v>
      </c>
      <c r="AN96" s="84">
        <f t="shared" si="1"/>
        <v>0</v>
      </c>
      <c r="AO96" s="84">
        <f t="shared" si="1"/>
        <v>0</v>
      </c>
      <c r="AP96" s="84">
        <f t="shared" si="1"/>
        <v>0</v>
      </c>
      <c r="AQ96" s="84">
        <f t="shared" si="1"/>
        <v>0</v>
      </c>
      <c r="AR96" s="84">
        <f t="shared" si="1"/>
        <v>0</v>
      </c>
      <c r="AS96" s="84">
        <f t="shared" si="1"/>
        <v>0</v>
      </c>
      <c r="AT96" s="84">
        <f t="shared" si="1"/>
        <v>0</v>
      </c>
      <c r="AU96" s="84">
        <f t="shared" si="1"/>
        <v>0</v>
      </c>
      <c r="AV96" s="84">
        <f t="shared" si="1"/>
        <v>0</v>
      </c>
      <c r="AW96" s="84">
        <f t="shared" si="1"/>
        <v>0</v>
      </c>
      <c r="AX96" s="84">
        <f t="shared" si="1"/>
        <v>0</v>
      </c>
      <c r="AY96" s="84">
        <f t="shared" si="1"/>
        <v>0</v>
      </c>
      <c r="AZ96" s="84">
        <f t="shared" si="1"/>
        <v>0</v>
      </c>
      <c r="BA96" s="84">
        <f t="shared" si="1"/>
        <v>0</v>
      </c>
      <c r="BB96" s="84">
        <f t="shared" si="1"/>
        <v>0</v>
      </c>
      <c r="BC96" s="84">
        <f t="shared" si="1"/>
        <v>0</v>
      </c>
      <c r="BD96" s="84">
        <f t="shared" si="1"/>
        <v>0</v>
      </c>
      <c r="BE96" s="84">
        <f t="shared" si="1"/>
        <v>0</v>
      </c>
      <c r="BF96" s="84">
        <f t="shared" si="1"/>
        <v>0</v>
      </c>
      <c r="BG96" s="84">
        <f t="shared" si="1"/>
        <v>0</v>
      </c>
      <c r="BH96" s="84">
        <f t="shared" si="1"/>
        <v>0</v>
      </c>
      <c r="BI96" s="84">
        <f t="shared" si="1"/>
        <v>0</v>
      </c>
      <c r="BJ96" s="84">
        <f t="shared" si="1"/>
        <v>0</v>
      </c>
      <c r="BK96" s="84">
        <f t="shared" si="1"/>
        <v>0</v>
      </c>
      <c r="BL96" s="84">
        <f t="shared" si="1"/>
        <v>0</v>
      </c>
    </row>
    <row r="97" spans="2:64" x14ac:dyDescent="0.25">
      <c r="B97" s="74">
        <v>3</v>
      </c>
      <c r="C97" s="75" t="s">
        <v>165</v>
      </c>
      <c r="D97" s="76"/>
      <c r="E97" s="76"/>
      <c r="F97" s="84">
        <f>SUM(F117:F119)</f>
        <v>0</v>
      </c>
      <c r="G97" s="84">
        <f t="shared" ref="G97:BL97" si="2">SUM(G117:G119)</f>
        <v>0</v>
      </c>
      <c r="H97" s="84">
        <f t="shared" si="2"/>
        <v>0</v>
      </c>
      <c r="I97" s="84">
        <f t="shared" si="2"/>
        <v>0</v>
      </c>
      <c r="J97" s="84">
        <f t="shared" si="2"/>
        <v>0</v>
      </c>
      <c r="K97" s="84">
        <f t="shared" si="2"/>
        <v>0</v>
      </c>
      <c r="L97" s="84">
        <f t="shared" si="2"/>
        <v>0</v>
      </c>
      <c r="M97" s="84">
        <f t="shared" si="2"/>
        <v>0</v>
      </c>
      <c r="N97" s="84">
        <f t="shared" si="2"/>
        <v>0</v>
      </c>
      <c r="O97" s="84">
        <f t="shared" si="2"/>
        <v>0</v>
      </c>
      <c r="P97" s="84">
        <f t="shared" si="2"/>
        <v>0</v>
      </c>
      <c r="Q97" s="84">
        <f t="shared" si="2"/>
        <v>0</v>
      </c>
      <c r="R97" s="84">
        <f t="shared" si="2"/>
        <v>0</v>
      </c>
      <c r="S97" s="84">
        <f t="shared" si="2"/>
        <v>0</v>
      </c>
      <c r="T97" s="84">
        <f t="shared" si="2"/>
        <v>0</v>
      </c>
      <c r="U97" s="84">
        <f t="shared" si="2"/>
        <v>0</v>
      </c>
      <c r="V97" s="84">
        <f t="shared" si="2"/>
        <v>0</v>
      </c>
      <c r="W97" s="84">
        <f t="shared" si="2"/>
        <v>0</v>
      </c>
      <c r="X97" s="84">
        <f t="shared" si="2"/>
        <v>0</v>
      </c>
      <c r="Y97" s="84">
        <f t="shared" si="2"/>
        <v>0</v>
      </c>
      <c r="Z97" s="84">
        <f t="shared" si="2"/>
        <v>0</v>
      </c>
      <c r="AA97" s="84">
        <f t="shared" si="2"/>
        <v>0</v>
      </c>
      <c r="AB97" s="84">
        <f t="shared" si="2"/>
        <v>0</v>
      </c>
      <c r="AC97" s="84">
        <f t="shared" si="2"/>
        <v>0</v>
      </c>
      <c r="AD97" s="84">
        <f t="shared" si="2"/>
        <v>0</v>
      </c>
      <c r="AE97" s="84">
        <f t="shared" si="2"/>
        <v>0</v>
      </c>
      <c r="AF97" s="84">
        <f t="shared" si="2"/>
        <v>0</v>
      </c>
      <c r="AG97" s="84">
        <f t="shared" si="2"/>
        <v>0</v>
      </c>
      <c r="AH97" s="84">
        <f t="shared" si="2"/>
        <v>0</v>
      </c>
      <c r="AI97" s="84">
        <f t="shared" si="2"/>
        <v>0</v>
      </c>
      <c r="AJ97" s="84">
        <f t="shared" si="2"/>
        <v>0</v>
      </c>
      <c r="AK97" s="84">
        <f t="shared" si="2"/>
        <v>0</v>
      </c>
      <c r="AL97" s="84">
        <f t="shared" si="2"/>
        <v>0</v>
      </c>
      <c r="AM97" s="84">
        <f t="shared" si="2"/>
        <v>0</v>
      </c>
      <c r="AN97" s="84">
        <f t="shared" si="2"/>
        <v>0</v>
      </c>
      <c r="AO97" s="84">
        <f t="shared" si="2"/>
        <v>0</v>
      </c>
      <c r="AP97" s="84">
        <f t="shared" si="2"/>
        <v>0</v>
      </c>
      <c r="AQ97" s="84">
        <f t="shared" si="2"/>
        <v>0</v>
      </c>
      <c r="AR97" s="84">
        <f t="shared" si="2"/>
        <v>0</v>
      </c>
      <c r="AS97" s="84">
        <f t="shared" si="2"/>
        <v>0</v>
      </c>
      <c r="AT97" s="84">
        <f t="shared" si="2"/>
        <v>0</v>
      </c>
      <c r="AU97" s="84">
        <f t="shared" si="2"/>
        <v>0</v>
      </c>
      <c r="AV97" s="84">
        <f t="shared" si="2"/>
        <v>0</v>
      </c>
      <c r="AW97" s="84">
        <f t="shared" si="2"/>
        <v>0</v>
      </c>
      <c r="AX97" s="84">
        <f t="shared" si="2"/>
        <v>0</v>
      </c>
      <c r="AY97" s="84">
        <f t="shared" si="2"/>
        <v>0</v>
      </c>
      <c r="AZ97" s="84">
        <f t="shared" si="2"/>
        <v>0</v>
      </c>
      <c r="BA97" s="84">
        <f t="shared" si="2"/>
        <v>0</v>
      </c>
      <c r="BB97" s="84">
        <f t="shared" si="2"/>
        <v>0</v>
      </c>
      <c r="BC97" s="84">
        <f t="shared" si="2"/>
        <v>0</v>
      </c>
      <c r="BD97" s="84">
        <f t="shared" si="2"/>
        <v>0</v>
      </c>
      <c r="BE97" s="84">
        <f t="shared" si="2"/>
        <v>0</v>
      </c>
      <c r="BF97" s="84">
        <f t="shared" si="2"/>
        <v>0</v>
      </c>
      <c r="BG97" s="84">
        <f t="shared" si="2"/>
        <v>0</v>
      </c>
      <c r="BH97" s="84">
        <f t="shared" si="2"/>
        <v>0</v>
      </c>
      <c r="BI97" s="84">
        <f t="shared" si="2"/>
        <v>0</v>
      </c>
      <c r="BJ97" s="84">
        <f t="shared" si="2"/>
        <v>0</v>
      </c>
      <c r="BK97" s="84">
        <f t="shared" si="2"/>
        <v>0</v>
      </c>
      <c r="BL97" s="84">
        <f t="shared" si="2"/>
        <v>0</v>
      </c>
    </row>
    <row r="98" spans="2:64" x14ac:dyDescent="0.25">
      <c r="B98" s="74">
        <v>4</v>
      </c>
      <c r="C98" s="75" t="s">
        <v>166</v>
      </c>
      <c r="D98" s="76"/>
      <c r="E98" s="76"/>
      <c r="F98" s="84">
        <f>SUM(F120:F123)</f>
        <v>0</v>
      </c>
      <c r="G98" s="84">
        <f t="shared" ref="G98:BL98" si="3">SUM(G120:G123)</f>
        <v>0</v>
      </c>
      <c r="H98" s="84">
        <f t="shared" si="3"/>
        <v>0</v>
      </c>
      <c r="I98" s="84">
        <f t="shared" si="3"/>
        <v>0</v>
      </c>
      <c r="J98" s="84">
        <f t="shared" si="3"/>
        <v>0</v>
      </c>
      <c r="K98" s="84">
        <f t="shared" si="3"/>
        <v>0</v>
      </c>
      <c r="L98" s="84">
        <f t="shared" si="3"/>
        <v>0</v>
      </c>
      <c r="M98" s="84">
        <f t="shared" si="3"/>
        <v>0</v>
      </c>
      <c r="N98" s="84">
        <f t="shared" si="3"/>
        <v>0</v>
      </c>
      <c r="O98" s="84">
        <f t="shared" si="3"/>
        <v>0</v>
      </c>
      <c r="P98" s="84">
        <f t="shared" si="3"/>
        <v>0</v>
      </c>
      <c r="Q98" s="84">
        <f t="shared" si="3"/>
        <v>0</v>
      </c>
      <c r="R98" s="84">
        <f t="shared" si="3"/>
        <v>0</v>
      </c>
      <c r="S98" s="84">
        <f t="shared" si="3"/>
        <v>0</v>
      </c>
      <c r="T98" s="84">
        <f t="shared" si="3"/>
        <v>0</v>
      </c>
      <c r="U98" s="84">
        <f t="shared" si="3"/>
        <v>0</v>
      </c>
      <c r="V98" s="84">
        <f t="shared" si="3"/>
        <v>0</v>
      </c>
      <c r="W98" s="84">
        <f t="shared" si="3"/>
        <v>0</v>
      </c>
      <c r="X98" s="84">
        <f t="shared" si="3"/>
        <v>0</v>
      </c>
      <c r="Y98" s="84">
        <f t="shared" si="3"/>
        <v>0</v>
      </c>
      <c r="Z98" s="84">
        <f t="shared" si="3"/>
        <v>0</v>
      </c>
      <c r="AA98" s="84">
        <f t="shared" si="3"/>
        <v>0</v>
      </c>
      <c r="AB98" s="84">
        <f t="shared" si="3"/>
        <v>0</v>
      </c>
      <c r="AC98" s="84">
        <f t="shared" si="3"/>
        <v>0</v>
      </c>
      <c r="AD98" s="84">
        <f t="shared" si="3"/>
        <v>0</v>
      </c>
      <c r="AE98" s="84">
        <f t="shared" si="3"/>
        <v>0</v>
      </c>
      <c r="AF98" s="84">
        <f t="shared" si="3"/>
        <v>0</v>
      </c>
      <c r="AG98" s="84">
        <f t="shared" si="3"/>
        <v>0</v>
      </c>
      <c r="AH98" s="84">
        <f t="shared" si="3"/>
        <v>0</v>
      </c>
      <c r="AI98" s="84">
        <f t="shared" si="3"/>
        <v>0</v>
      </c>
      <c r="AJ98" s="84">
        <f t="shared" si="3"/>
        <v>0</v>
      </c>
      <c r="AK98" s="84">
        <f t="shared" si="3"/>
        <v>0</v>
      </c>
      <c r="AL98" s="84">
        <f t="shared" si="3"/>
        <v>0</v>
      </c>
      <c r="AM98" s="84">
        <f t="shared" si="3"/>
        <v>0</v>
      </c>
      <c r="AN98" s="84">
        <f t="shared" si="3"/>
        <v>0</v>
      </c>
      <c r="AO98" s="84">
        <f t="shared" si="3"/>
        <v>0</v>
      </c>
      <c r="AP98" s="84">
        <f t="shared" si="3"/>
        <v>0</v>
      </c>
      <c r="AQ98" s="84">
        <f t="shared" si="3"/>
        <v>0</v>
      </c>
      <c r="AR98" s="84">
        <f t="shared" si="3"/>
        <v>0</v>
      </c>
      <c r="AS98" s="84">
        <f t="shared" si="3"/>
        <v>0</v>
      </c>
      <c r="AT98" s="84">
        <f t="shared" si="3"/>
        <v>0</v>
      </c>
      <c r="AU98" s="84">
        <f t="shared" si="3"/>
        <v>0</v>
      </c>
      <c r="AV98" s="84">
        <f t="shared" si="3"/>
        <v>0</v>
      </c>
      <c r="AW98" s="84">
        <f t="shared" si="3"/>
        <v>0</v>
      </c>
      <c r="AX98" s="84">
        <f t="shared" si="3"/>
        <v>0</v>
      </c>
      <c r="AY98" s="84">
        <f t="shared" si="3"/>
        <v>0</v>
      </c>
      <c r="AZ98" s="84">
        <f t="shared" si="3"/>
        <v>0</v>
      </c>
      <c r="BA98" s="84">
        <f t="shared" si="3"/>
        <v>0</v>
      </c>
      <c r="BB98" s="84">
        <f t="shared" si="3"/>
        <v>0</v>
      </c>
      <c r="BC98" s="84">
        <f t="shared" si="3"/>
        <v>0</v>
      </c>
      <c r="BD98" s="84">
        <f t="shared" si="3"/>
        <v>0</v>
      </c>
      <c r="BE98" s="84">
        <f t="shared" si="3"/>
        <v>0</v>
      </c>
      <c r="BF98" s="84">
        <f t="shared" si="3"/>
        <v>0</v>
      </c>
      <c r="BG98" s="84">
        <f t="shared" si="3"/>
        <v>0</v>
      </c>
      <c r="BH98" s="84">
        <f t="shared" si="3"/>
        <v>0</v>
      </c>
      <c r="BI98" s="84">
        <f t="shared" si="3"/>
        <v>0</v>
      </c>
      <c r="BJ98" s="84">
        <f t="shared" si="3"/>
        <v>0</v>
      </c>
      <c r="BK98" s="84">
        <f t="shared" si="3"/>
        <v>0</v>
      </c>
      <c r="BL98" s="84">
        <f t="shared" si="3"/>
        <v>0</v>
      </c>
    </row>
    <row r="99" spans="2:64" x14ac:dyDescent="0.25">
      <c r="B99" s="74">
        <v>5</v>
      </c>
      <c r="C99" s="75" t="s">
        <v>167</v>
      </c>
      <c r="D99" s="76"/>
      <c r="E99" s="76"/>
      <c r="F99" s="84">
        <f>SUM(F124:F129)</f>
        <v>0</v>
      </c>
      <c r="G99" s="84">
        <f t="shared" ref="G99:BL99" si="4">SUM(G124:G129)</f>
        <v>0</v>
      </c>
      <c r="H99" s="84">
        <f t="shared" si="4"/>
        <v>0</v>
      </c>
      <c r="I99" s="84">
        <f t="shared" si="4"/>
        <v>0</v>
      </c>
      <c r="J99" s="84">
        <f t="shared" si="4"/>
        <v>0</v>
      </c>
      <c r="K99" s="84">
        <f t="shared" si="4"/>
        <v>0</v>
      </c>
      <c r="L99" s="84">
        <f t="shared" si="4"/>
        <v>0</v>
      </c>
      <c r="M99" s="84">
        <f t="shared" si="4"/>
        <v>0</v>
      </c>
      <c r="N99" s="84">
        <f t="shared" si="4"/>
        <v>0</v>
      </c>
      <c r="O99" s="84">
        <f t="shared" si="4"/>
        <v>0</v>
      </c>
      <c r="P99" s="84">
        <f t="shared" si="4"/>
        <v>0</v>
      </c>
      <c r="Q99" s="84">
        <f t="shared" si="4"/>
        <v>0</v>
      </c>
      <c r="R99" s="84">
        <f t="shared" si="4"/>
        <v>0</v>
      </c>
      <c r="S99" s="84">
        <f t="shared" si="4"/>
        <v>0</v>
      </c>
      <c r="T99" s="84">
        <f t="shared" si="4"/>
        <v>0</v>
      </c>
      <c r="U99" s="84">
        <f t="shared" si="4"/>
        <v>0</v>
      </c>
      <c r="V99" s="84">
        <f t="shared" si="4"/>
        <v>0</v>
      </c>
      <c r="W99" s="84">
        <f t="shared" si="4"/>
        <v>0</v>
      </c>
      <c r="X99" s="84">
        <f t="shared" si="4"/>
        <v>0</v>
      </c>
      <c r="Y99" s="84">
        <f t="shared" si="4"/>
        <v>0</v>
      </c>
      <c r="Z99" s="84">
        <f t="shared" si="4"/>
        <v>0</v>
      </c>
      <c r="AA99" s="84">
        <f t="shared" si="4"/>
        <v>0</v>
      </c>
      <c r="AB99" s="84">
        <f t="shared" si="4"/>
        <v>0</v>
      </c>
      <c r="AC99" s="84">
        <f t="shared" si="4"/>
        <v>0</v>
      </c>
      <c r="AD99" s="84">
        <f t="shared" si="4"/>
        <v>0</v>
      </c>
      <c r="AE99" s="84">
        <f t="shared" si="4"/>
        <v>0</v>
      </c>
      <c r="AF99" s="84">
        <f t="shared" si="4"/>
        <v>0</v>
      </c>
      <c r="AG99" s="84">
        <f t="shared" si="4"/>
        <v>0</v>
      </c>
      <c r="AH99" s="84">
        <f t="shared" si="4"/>
        <v>0</v>
      </c>
      <c r="AI99" s="84">
        <f t="shared" si="4"/>
        <v>0</v>
      </c>
      <c r="AJ99" s="84">
        <f t="shared" si="4"/>
        <v>0</v>
      </c>
      <c r="AK99" s="84">
        <f t="shared" si="4"/>
        <v>0</v>
      </c>
      <c r="AL99" s="84">
        <f t="shared" si="4"/>
        <v>0</v>
      </c>
      <c r="AM99" s="84">
        <f t="shared" si="4"/>
        <v>0</v>
      </c>
      <c r="AN99" s="84">
        <f t="shared" si="4"/>
        <v>0</v>
      </c>
      <c r="AO99" s="84">
        <f t="shared" si="4"/>
        <v>0</v>
      </c>
      <c r="AP99" s="84">
        <f t="shared" si="4"/>
        <v>0</v>
      </c>
      <c r="AQ99" s="84">
        <f t="shared" si="4"/>
        <v>0</v>
      </c>
      <c r="AR99" s="84">
        <f t="shared" si="4"/>
        <v>0</v>
      </c>
      <c r="AS99" s="84">
        <f t="shared" si="4"/>
        <v>0</v>
      </c>
      <c r="AT99" s="84">
        <f t="shared" si="4"/>
        <v>0</v>
      </c>
      <c r="AU99" s="84">
        <f t="shared" si="4"/>
        <v>0</v>
      </c>
      <c r="AV99" s="84">
        <f t="shared" si="4"/>
        <v>0</v>
      </c>
      <c r="AW99" s="84">
        <f t="shared" si="4"/>
        <v>0</v>
      </c>
      <c r="AX99" s="84">
        <f t="shared" si="4"/>
        <v>0</v>
      </c>
      <c r="AY99" s="84">
        <f t="shared" si="4"/>
        <v>0</v>
      </c>
      <c r="AZ99" s="84">
        <f t="shared" si="4"/>
        <v>0</v>
      </c>
      <c r="BA99" s="84">
        <f t="shared" si="4"/>
        <v>0</v>
      </c>
      <c r="BB99" s="84">
        <f t="shared" si="4"/>
        <v>0</v>
      </c>
      <c r="BC99" s="84">
        <f t="shared" si="4"/>
        <v>0</v>
      </c>
      <c r="BD99" s="84">
        <f t="shared" si="4"/>
        <v>0</v>
      </c>
      <c r="BE99" s="84">
        <f t="shared" si="4"/>
        <v>0</v>
      </c>
      <c r="BF99" s="84">
        <f t="shared" si="4"/>
        <v>0</v>
      </c>
      <c r="BG99" s="84">
        <f t="shared" si="4"/>
        <v>0</v>
      </c>
      <c r="BH99" s="84">
        <f t="shared" si="4"/>
        <v>0</v>
      </c>
      <c r="BI99" s="84">
        <f t="shared" si="4"/>
        <v>0</v>
      </c>
      <c r="BJ99" s="84">
        <f t="shared" si="4"/>
        <v>0</v>
      </c>
      <c r="BK99" s="84">
        <f t="shared" si="4"/>
        <v>0</v>
      </c>
      <c r="BL99" s="84">
        <f t="shared" si="4"/>
        <v>0</v>
      </c>
    </row>
    <row r="100" spans="2:64" x14ac:dyDescent="0.25">
      <c r="B100" s="74">
        <v>6</v>
      </c>
      <c r="C100" s="75" t="s">
        <v>168</v>
      </c>
      <c r="D100" s="76"/>
      <c r="E100" s="76"/>
      <c r="F100" s="84">
        <f>SUM(F130:F135)</f>
        <v>0</v>
      </c>
      <c r="G100" s="84">
        <f t="shared" ref="G100:BL100" si="5">SUM(G130:G135)</f>
        <v>0</v>
      </c>
      <c r="H100" s="84">
        <f t="shared" si="5"/>
        <v>0</v>
      </c>
      <c r="I100" s="84">
        <f t="shared" si="5"/>
        <v>0</v>
      </c>
      <c r="J100" s="84">
        <f t="shared" si="5"/>
        <v>0</v>
      </c>
      <c r="K100" s="84">
        <f t="shared" si="5"/>
        <v>0</v>
      </c>
      <c r="L100" s="84">
        <f t="shared" si="5"/>
        <v>0</v>
      </c>
      <c r="M100" s="84">
        <f t="shared" si="5"/>
        <v>0</v>
      </c>
      <c r="N100" s="84">
        <f t="shared" si="5"/>
        <v>0</v>
      </c>
      <c r="O100" s="84">
        <f t="shared" si="5"/>
        <v>0</v>
      </c>
      <c r="P100" s="84">
        <f t="shared" si="5"/>
        <v>0</v>
      </c>
      <c r="Q100" s="84">
        <f t="shared" si="5"/>
        <v>0</v>
      </c>
      <c r="R100" s="84">
        <f t="shared" si="5"/>
        <v>0</v>
      </c>
      <c r="S100" s="84">
        <f t="shared" si="5"/>
        <v>0</v>
      </c>
      <c r="T100" s="84">
        <f t="shared" si="5"/>
        <v>0</v>
      </c>
      <c r="U100" s="84">
        <f t="shared" si="5"/>
        <v>0</v>
      </c>
      <c r="V100" s="84">
        <f t="shared" si="5"/>
        <v>0</v>
      </c>
      <c r="W100" s="84">
        <f t="shared" si="5"/>
        <v>0</v>
      </c>
      <c r="X100" s="84">
        <f t="shared" si="5"/>
        <v>0</v>
      </c>
      <c r="Y100" s="84">
        <f t="shared" si="5"/>
        <v>0</v>
      </c>
      <c r="Z100" s="84">
        <f t="shared" si="5"/>
        <v>0</v>
      </c>
      <c r="AA100" s="84">
        <f t="shared" si="5"/>
        <v>0</v>
      </c>
      <c r="AB100" s="84">
        <f t="shared" si="5"/>
        <v>0</v>
      </c>
      <c r="AC100" s="84">
        <f t="shared" si="5"/>
        <v>0</v>
      </c>
      <c r="AD100" s="84">
        <f t="shared" si="5"/>
        <v>0</v>
      </c>
      <c r="AE100" s="84">
        <f t="shared" si="5"/>
        <v>0</v>
      </c>
      <c r="AF100" s="84">
        <f t="shared" si="5"/>
        <v>0</v>
      </c>
      <c r="AG100" s="84">
        <f t="shared" si="5"/>
        <v>0</v>
      </c>
      <c r="AH100" s="84">
        <f t="shared" si="5"/>
        <v>0</v>
      </c>
      <c r="AI100" s="84">
        <f t="shared" si="5"/>
        <v>0</v>
      </c>
      <c r="AJ100" s="84">
        <f t="shared" si="5"/>
        <v>0</v>
      </c>
      <c r="AK100" s="84">
        <f t="shared" si="5"/>
        <v>0</v>
      </c>
      <c r="AL100" s="84">
        <f t="shared" si="5"/>
        <v>0</v>
      </c>
      <c r="AM100" s="84">
        <f t="shared" si="5"/>
        <v>0</v>
      </c>
      <c r="AN100" s="84">
        <f t="shared" si="5"/>
        <v>0</v>
      </c>
      <c r="AO100" s="84">
        <f t="shared" si="5"/>
        <v>0</v>
      </c>
      <c r="AP100" s="84">
        <f t="shared" si="5"/>
        <v>0</v>
      </c>
      <c r="AQ100" s="84">
        <f t="shared" si="5"/>
        <v>0</v>
      </c>
      <c r="AR100" s="84">
        <f t="shared" si="5"/>
        <v>0</v>
      </c>
      <c r="AS100" s="84">
        <f t="shared" si="5"/>
        <v>0</v>
      </c>
      <c r="AT100" s="84">
        <f t="shared" si="5"/>
        <v>0</v>
      </c>
      <c r="AU100" s="84">
        <f t="shared" si="5"/>
        <v>0</v>
      </c>
      <c r="AV100" s="84">
        <f t="shared" si="5"/>
        <v>0</v>
      </c>
      <c r="AW100" s="84">
        <f t="shared" si="5"/>
        <v>0</v>
      </c>
      <c r="AX100" s="84">
        <f t="shared" si="5"/>
        <v>0</v>
      </c>
      <c r="AY100" s="84">
        <f t="shared" si="5"/>
        <v>0</v>
      </c>
      <c r="AZ100" s="84">
        <f t="shared" si="5"/>
        <v>0</v>
      </c>
      <c r="BA100" s="84">
        <f t="shared" si="5"/>
        <v>0</v>
      </c>
      <c r="BB100" s="84">
        <f t="shared" si="5"/>
        <v>0</v>
      </c>
      <c r="BC100" s="84">
        <f t="shared" si="5"/>
        <v>0</v>
      </c>
      <c r="BD100" s="84">
        <f t="shared" si="5"/>
        <v>0</v>
      </c>
      <c r="BE100" s="84">
        <f t="shared" si="5"/>
        <v>0</v>
      </c>
      <c r="BF100" s="84">
        <f t="shared" si="5"/>
        <v>0</v>
      </c>
      <c r="BG100" s="84">
        <f t="shared" si="5"/>
        <v>0</v>
      </c>
      <c r="BH100" s="84">
        <f t="shared" si="5"/>
        <v>0</v>
      </c>
      <c r="BI100" s="84">
        <f t="shared" si="5"/>
        <v>0</v>
      </c>
      <c r="BJ100" s="84">
        <f t="shared" si="5"/>
        <v>0</v>
      </c>
      <c r="BK100" s="84">
        <f t="shared" si="5"/>
        <v>0</v>
      </c>
      <c r="BL100" s="84">
        <f t="shared" si="5"/>
        <v>0</v>
      </c>
    </row>
    <row r="101" spans="2:64" x14ac:dyDescent="0.25">
      <c r="B101" s="74">
        <v>7</v>
      </c>
      <c r="C101" s="75" t="s">
        <v>169</v>
      </c>
      <c r="D101" s="76"/>
      <c r="E101" s="76"/>
      <c r="F101" s="84">
        <f>SUM(F136:F138)</f>
        <v>0</v>
      </c>
      <c r="G101" s="84">
        <f t="shared" ref="G101:BL101" si="6">SUM(G136:G138)</f>
        <v>0</v>
      </c>
      <c r="H101" s="84">
        <f t="shared" si="6"/>
        <v>0</v>
      </c>
      <c r="I101" s="84">
        <f t="shared" si="6"/>
        <v>0</v>
      </c>
      <c r="J101" s="84">
        <f t="shared" si="6"/>
        <v>0</v>
      </c>
      <c r="K101" s="84">
        <f t="shared" si="6"/>
        <v>0</v>
      </c>
      <c r="L101" s="84">
        <f t="shared" si="6"/>
        <v>0</v>
      </c>
      <c r="M101" s="84">
        <f t="shared" si="6"/>
        <v>0</v>
      </c>
      <c r="N101" s="84">
        <f t="shared" si="6"/>
        <v>0</v>
      </c>
      <c r="O101" s="84">
        <f t="shared" si="6"/>
        <v>0</v>
      </c>
      <c r="P101" s="84">
        <f t="shared" si="6"/>
        <v>0</v>
      </c>
      <c r="Q101" s="84">
        <f t="shared" si="6"/>
        <v>0</v>
      </c>
      <c r="R101" s="84">
        <f t="shared" si="6"/>
        <v>0</v>
      </c>
      <c r="S101" s="84">
        <f t="shared" si="6"/>
        <v>0</v>
      </c>
      <c r="T101" s="84">
        <f t="shared" si="6"/>
        <v>0</v>
      </c>
      <c r="U101" s="84">
        <f t="shared" si="6"/>
        <v>0</v>
      </c>
      <c r="V101" s="84">
        <f t="shared" si="6"/>
        <v>0</v>
      </c>
      <c r="W101" s="84">
        <f t="shared" si="6"/>
        <v>0</v>
      </c>
      <c r="X101" s="84">
        <f t="shared" si="6"/>
        <v>0</v>
      </c>
      <c r="Y101" s="84">
        <f t="shared" si="6"/>
        <v>0</v>
      </c>
      <c r="Z101" s="84">
        <f t="shared" si="6"/>
        <v>0</v>
      </c>
      <c r="AA101" s="84">
        <f t="shared" si="6"/>
        <v>0</v>
      </c>
      <c r="AB101" s="84">
        <f t="shared" si="6"/>
        <v>0</v>
      </c>
      <c r="AC101" s="84">
        <f t="shared" si="6"/>
        <v>0</v>
      </c>
      <c r="AD101" s="84">
        <f t="shared" si="6"/>
        <v>0</v>
      </c>
      <c r="AE101" s="84">
        <f t="shared" si="6"/>
        <v>0</v>
      </c>
      <c r="AF101" s="84">
        <f t="shared" si="6"/>
        <v>0</v>
      </c>
      <c r="AG101" s="84">
        <f t="shared" si="6"/>
        <v>0</v>
      </c>
      <c r="AH101" s="84">
        <f t="shared" si="6"/>
        <v>0</v>
      </c>
      <c r="AI101" s="84">
        <f t="shared" si="6"/>
        <v>0</v>
      </c>
      <c r="AJ101" s="84">
        <f t="shared" si="6"/>
        <v>0</v>
      </c>
      <c r="AK101" s="84">
        <f t="shared" si="6"/>
        <v>0</v>
      </c>
      <c r="AL101" s="84">
        <f t="shared" si="6"/>
        <v>0</v>
      </c>
      <c r="AM101" s="84">
        <f t="shared" si="6"/>
        <v>0</v>
      </c>
      <c r="AN101" s="84">
        <f t="shared" si="6"/>
        <v>0</v>
      </c>
      <c r="AO101" s="84">
        <f t="shared" si="6"/>
        <v>0</v>
      </c>
      <c r="AP101" s="84">
        <f t="shared" si="6"/>
        <v>0</v>
      </c>
      <c r="AQ101" s="84">
        <f t="shared" si="6"/>
        <v>0</v>
      </c>
      <c r="AR101" s="84">
        <f t="shared" si="6"/>
        <v>0</v>
      </c>
      <c r="AS101" s="84">
        <f t="shared" si="6"/>
        <v>0</v>
      </c>
      <c r="AT101" s="84">
        <f t="shared" si="6"/>
        <v>0</v>
      </c>
      <c r="AU101" s="84">
        <f t="shared" si="6"/>
        <v>0</v>
      </c>
      <c r="AV101" s="84">
        <f t="shared" si="6"/>
        <v>0</v>
      </c>
      <c r="AW101" s="84">
        <f t="shared" si="6"/>
        <v>0</v>
      </c>
      <c r="AX101" s="84">
        <f t="shared" si="6"/>
        <v>0</v>
      </c>
      <c r="AY101" s="84">
        <f t="shared" si="6"/>
        <v>0</v>
      </c>
      <c r="AZ101" s="84">
        <f t="shared" si="6"/>
        <v>0</v>
      </c>
      <c r="BA101" s="84">
        <f t="shared" si="6"/>
        <v>0</v>
      </c>
      <c r="BB101" s="84">
        <f t="shared" si="6"/>
        <v>0</v>
      </c>
      <c r="BC101" s="84">
        <f t="shared" si="6"/>
        <v>0</v>
      </c>
      <c r="BD101" s="84">
        <f t="shared" si="6"/>
        <v>0</v>
      </c>
      <c r="BE101" s="84">
        <f t="shared" si="6"/>
        <v>0</v>
      </c>
      <c r="BF101" s="84">
        <f t="shared" si="6"/>
        <v>0</v>
      </c>
      <c r="BG101" s="84">
        <f t="shared" si="6"/>
        <v>0</v>
      </c>
      <c r="BH101" s="84">
        <f t="shared" si="6"/>
        <v>0</v>
      </c>
      <c r="BI101" s="84">
        <f t="shared" si="6"/>
        <v>0</v>
      </c>
      <c r="BJ101" s="84">
        <f t="shared" si="6"/>
        <v>0</v>
      </c>
      <c r="BK101" s="84">
        <f t="shared" si="6"/>
        <v>0</v>
      </c>
      <c r="BL101" s="84">
        <f t="shared" si="6"/>
        <v>0</v>
      </c>
    </row>
    <row r="102" spans="2:64" x14ac:dyDescent="0.25">
      <c r="B102" s="74">
        <v>8</v>
      </c>
      <c r="C102" s="75" t="s">
        <v>170</v>
      </c>
      <c r="D102" s="76"/>
      <c r="E102" s="76"/>
      <c r="F102" s="84">
        <f>SUM(F139:F142)</f>
        <v>0</v>
      </c>
      <c r="G102" s="84">
        <f t="shared" ref="G102:BL102" si="7">SUM(G139:G142)</f>
        <v>0</v>
      </c>
      <c r="H102" s="84">
        <f t="shared" si="7"/>
        <v>0</v>
      </c>
      <c r="I102" s="84">
        <f t="shared" si="7"/>
        <v>0</v>
      </c>
      <c r="J102" s="84">
        <f t="shared" si="7"/>
        <v>0</v>
      </c>
      <c r="K102" s="84">
        <f t="shared" si="7"/>
        <v>0</v>
      </c>
      <c r="L102" s="84">
        <f t="shared" si="7"/>
        <v>0</v>
      </c>
      <c r="M102" s="84">
        <f t="shared" si="7"/>
        <v>0</v>
      </c>
      <c r="N102" s="84">
        <f t="shared" si="7"/>
        <v>0</v>
      </c>
      <c r="O102" s="84">
        <f t="shared" si="7"/>
        <v>0</v>
      </c>
      <c r="P102" s="84">
        <f t="shared" si="7"/>
        <v>0</v>
      </c>
      <c r="Q102" s="84">
        <f t="shared" si="7"/>
        <v>0</v>
      </c>
      <c r="R102" s="84">
        <f t="shared" si="7"/>
        <v>0</v>
      </c>
      <c r="S102" s="84">
        <f t="shared" si="7"/>
        <v>0</v>
      </c>
      <c r="T102" s="84">
        <f t="shared" si="7"/>
        <v>0</v>
      </c>
      <c r="U102" s="84">
        <f t="shared" si="7"/>
        <v>0</v>
      </c>
      <c r="V102" s="84">
        <f t="shared" si="7"/>
        <v>0</v>
      </c>
      <c r="W102" s="84">
        <f t="shared" si="7"/>
        <v>0</v>
      </c>
      <c r="X102" s="84">
        <f t="shared" si="7"/>
        <v>0</v>
      </c>
      <c r="Y102" s="84">
        <f t="shared" si="7"/>
        <v>0</v>
      </c>
      <c r="Z102" s="84">
        <f t="shared" si="7"/>
        <v>0</v>
      </c>
      <c r="AA102" s="84">
        <f t="shared" si="7"/>
        <v>0</v>
      </c>
      <c r="AB102" s="84">
        <f t="shared" si="7"/>
        <v>0</v>
      </c>
      <c r="AC102" s="84">
        <f t="shared" si="7"/>
        <v>0</v>
      </c>
      <c r="AD102" s="84">
        <f t="shared" si="7"/>
        <v>0</v>
      </c>
      <c r="AE102" s="84">
        <f t="shared" si="7"/>
        <v>0</v>
      </c>
      <c r="AF102" s="84">
        <f t="shared" si="7"/>
        <v>0</v>
      </c>
      <c r="AG102" s="84">
        <f t="shared" si="7"/>
        <v>0</v>
      </c>
      <c r="AH102" s="84">
        <f t="shared" si="7"/>
        <v>0</v>
      </c>
      <c r="AI102" s="84">
        <f t="shared" si="7"/>
        <v>0</v>
      </c>
      <c r="AJ102" s="84">
        <f t="shared" si="7"/>
        <v>0</v>
      </c>
      <c r="AK102" s="84">
        <f t="shared" si="7"/>
        <v>0</v>
      </c>
      <c r="AL102" s="84">
        <f t="shared" si="7"/>
        <v>0</v>
      </c>
      <c r="AM102" s="84">
        <f t="shared" si="7"/>
        <v>0</v>
      </c>
      <c r="AN102" s="84">
        <f t="shared" si="7"/>
        <v>0</v>
      </c>
      <c r="AO102" s="84">
        <f t="shared" si="7"/>
        <v>0</v>
      </c>
      <c r="AP102" s="84">
        <f t="shared" si="7"/>
        <v>0</v>
      </c>
      <c r="AQ102" s="84">
        <f t="shared" si="7"/>
        <v>0</v>
      </c>
      <c r="AR102" s="84">
        <f t="shared" si="7"/>
        <v>0</v>
      </c>
      <c r="AS102" s="84">
        <f t="shared" si="7"/>
        <v>0</v>
      </c>
      <c r="AT102" s="84">
        <f t="shared" si="7"/>
        <v>0</v>
      </c>
      <c r="AU102" s="84">
        <f t="shared" si="7"/>
        <v>0</v>
      </c>
      <c r="AV102" s="84">
        <f t="shared" si="7"/>
        <v>0</v>
      </c>
      <c r="AW102" s="84">
        <f t="shared" si="7"/>
        <v>0</v>
      </c>
      <c r="AX102" s="84">
        <f t="shared" si="7"/>
        <v>0</v>
      </c>
      <c r="AY102" s="84">
        <f t="shared" si="7"/>
        <v>0</v>
      </c>
      <c r="AZ102" s="84">
        <f t="shared" si="7"/>
        <v>0</v>
      </c>
      <c r="BA102" s="84">
        <f t="shared" si="7"/>
        <v>0</v>
      </c>
      <c r="BB102" s="84">
        <f t="shared" si="7"/>
        <v>0</v>
      </c>
      <c r="BC102" s="84">
        <f t="shared" si="7"/>
        <v>0</v>
      </c>
      <c r="BD102" s="84">
        <f t="shared" si="7"/>
        <v>0</v>
      </c>
      <c r="BE102" s="84">
        <f t="shared" si="7"/>
        <v>0</v>
      </c>
      <c r="BF102" s="84">
        <f t="shared" si="7"/>
        <v>0</v>
      </c>
      <c r="BG102" s="84">
        <f t="shared" si="7"/>
        <v>0</v>
      </c>
      <c r="BH102" s="84">
        <f t="shared" si="7"/>
        <v>0</v>
      </c>
      <c r="BI102" s="84">
        <f t="shared" si="7"/>
        <v>0</v>
      </c>
      <c r="BJ102" s="84">
        <f t="shared" si="7"/>
        <v>0</v>
      </c>
      <c r="BK102" s="84">
        <f t="shared" si="7"/>
        <v>0</v>
      </c>
      <c r="BL102" s="84">
        <f t="shared" si="7"/>
        <v>0</v>
      </c>
    </row>
    <row r="103" spans="2:64" x14ac:dyDescent="0.25">
      <c r="B103" s="74">
        <v>9</v>
      </c>
      <c r="C103" s="75" t="s">
        <v>171</v>
      </c>
      <c r="D103" s="76"/>
      <c r="E103" s="76"/>
      <c r="F103" s="84">
        <f>SUM(F143:F146)</f>
        <v>0</v>
      </c>
      <c r="G103" s="84">
        <f t="shared" ref="G103:BL103" si="8">SUM(G143:G146)</f>
        <v>0</v>
      </c>
      <c r="H103" s="84">
        <f t="shared" si="8"/>
        <v>0</v>
      </c>
      <c r="I103" s="84">
        <f t="shared" si="8"/>
        <v>0</v>
      </c>
      <c r="J103" s="84">
        <f t="shared" si="8"/>
        <v>0</v>
      </c>
      <c r="K103" s="84">
        <f t="shared" si="8"/>
        <v>0</v>
      </c>
      <c r="L103" s="84">
        <f t="shared" si="8"/>
        <v>0</v>
      </c>
      <c r="M103" s="84">
        <f t="shared" si="8"/>
        <v>0</v>
      </c>
      <c r="N103" s="84">
        <f t="shared" si="8"/>
        <v>0</v>
      </c>
      <c r="O103" s="84">
        <f t="shared" si="8"/>
        <v>0</v>
      </c>
      <c r="P103" s="84">
        <f t="shared" si="8"/>
        <v>0</v>
      </c>
      <c r="Q103" s="84">
        <f t="shared" si="8"/>
        <v>0</v>
      </c>
      <c r="R103" s="84">
        <f t="shared" si="8"/>
        <v>0</v>
      </c>
      <c r="S103" s="84">
        <f t="shared" si="8"/>
        <v>0</v>
      </c>
      <c r="T103" s="84">
        <f t="shared" si="8"/>
        <v>0</v>
      </c>
      <c r="U103" s="84">
        <f t="shared" si="8"/>
        <v>0</v>
      </c>
      <c r="V103" s="84">
        <f t="shared" si="8"/>
        <v>0</v>
      </c>
      <c r="W103" s="84">
        <f t="shared" si="8"/>
        <v>0</v>
      </c>
      <c r="X103" s="84">
        <f t="shared" si="8"/>
        <v>0</v>
      </c>
      <c r="Y103" s="84">
        <f t="shared" si="8"/>
        <v>0</v>
      </c>
      <c r="Z103" s="84">
        <f t="shared" si="8"/>
        <v>0</v>
      </c>
      <c r="AA103" s="84">
        <f t="shared" si="8"/>
        <v>0</v>
      </c>
      <c r="AB103" s="84">
        <f t="shared" si="8"/>
        <v>0</v>
      </c>
      <c r="AC103" s="84">
        <f t="shared" si="8"/>
        <v>0</v>
      </c>
      <c r="AD103" s="84">
        <f t="shared" si="8"/>
        <v>0</v>
      </c>
      <c r="AE103" s="84">
        <f t="shared" si="8"/>
        <v>0</v>
      </c>
      <c r="AF103" s="84">
        <f t="shared" si="8"/>
        <v>0</v>
      </c>
      <c r="AG103" s="84">
        <f t="shared" si="8"/>
        <v>0</v>
      </c>
      <c r="AH103" s="84">
        <f t="shared" si="8"/>
        <v>0</v>
      </c>
      <c r="AI103" s="84">
        <f t="shared" si="8"/>
        <v>0</v>
      </c>
      <c r="AJ103" s="84">
        <f t="shared" si="8"/>
        <v>0</v>
      </c>
      <c r="AK103" s="84">
        <f t="shared" si="8"/>
        <v>0</v>
      </c>
      <c r="AL103" s="84">
        <f t="shared" si="8"/>
        <v>0</v>
      </c>
      <c r="AM103" s="84">
        <f t="shared" si="8"/>
        <v>0</v>
      </c>
      <c r="AN103" s="84">
        <f t="shared" si="8"/>
        <v>0</v>
      </c>
      <c r="AO103" s="84">
        <f t="shared" si="8"/>
        <v>0</v>
      </c>
      <c r="AP103" s="84">
        <f t="shared" si="8"/>
        <v>0</v>
      </c>
      <c r="AQ103" s="84">
        <f t="shared" si="8"/>
        <v>0</v>
      </c>
      <c r="AR103" s="84">
        <f t="shared" si="8"/>
        <v>0</v>
      </c>
      <c r="AS103" s="84">
        <f t="shared" si="8"/>
        <v>0</v>
      </c>
      <c r="AT103" s="84">
        <f t="shared" si="8"/>
        <v>0</v>
      </c>
      <c r="AU103" s="84">
        <f t="shared" si="8"/>
        <v>0</v>
      </c>
      <c r="AV103" s="84">
        <f t="shared" si="8"/>
        <v>0</v>
      </c>
      <c r="AW103" s="84">
        <f t="shared" si="8"/>
        <v>0</v>
      </c>
      <c r="AX103" s="84">
        <f t="shared" si="8"/>
        <v>0</v>
      </c>
      <c r="AY103" s="84">
        <f t="shared" si="8"/>
        <v>0</v>
      </c>
      <c r="AZ103" s="84">
        <f t="shared" si="8"/>
        <v>0</v>
      </c>
      <c r="BA103" s="84">
        <f t="shared" si="8"/>
        <v>0</v>
      </c>
      <c r="BB103" s="84">
        <f t="shared" si="8"/>
        <v>0</v>
      </c>
      <c r="BC103" s="84">
        <f t="shared" si="8"/>
        <v>0</v>
      </c>
      <c r="BD103" s="84">
        <f t="shared" si="8"/>
        <v>0</v>
      </c>
      <c r="BE103" s="84">
        <f t="shared" si="8"/>
        <v>0</v>
      </c>
      <c r="BF103" s="84">
        <f t="shared" si="8"/>
        <v>0</v>
      </c>
      <c r="BG103" s="84">
        <f t="shared" si="8"/>
        <v>0</v>
      </c>
      <c r="BH103" s="84">
        <f t="shared" si="8"/>
        <v>0</v>
      </c>
      <c r="BI103" s="84">
        <f t="shared" si="8"/>
        <v>0</v>
      </c>
      <c r="BJ103" s="84">
        <f t="shared" si="8"/>
        <v>0</v>
      </c>
      <c r="BK103" s="84">
        <f t="shared" si="8"/>
        <v>0</v>
      </c>
      <c r="BL103" s="84">
        <f t="shared" si="8"/>
        <v>0</v>
      </c>
    </row>
    <row r="104" spans="2:64" x14ac:dyDescent="0.25">
      <c r="B104" s="80">
        <v>10</v>
      </c>
      <c r="C104" s="77" t="s">
        <v>113</v>
      </c>
      <c r="D104" s="78"/>
      <c r="E104" s="79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</row>
    <row r="105" spans="2:64" x14ac:dyDescent="0.25">
      <c r="B105" s="80">
        <v>11</v>
      </c>
      <c r="C105" s="77" t="s">
        <v>114</v>
      </c>
      <c r="D105" s="78"/>
      <c r="E105" s="79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</row>
    <row r="106" spans="2:64" x14ac:dyDescent="0.25">
      <c r="B106" s="80">
        <v>12</v>
      </c>
      <c r="C106" s="77" t="s">
        <v>115</v>
      </c>
      <c r="D106" s="78"/>
      <c r="E106" s="79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</row>
    <row r="107" spans="2:64" x14ac:dyDescent="0.25">
      <c r="B107" s="80">
        <v>13</v>
      </c>
      <c r="C107" s="77" t="s">
        <v>116</v>
      </c>
      <c r="D107" s="78"/>
      <c r="E107" s="79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</row>
    <row r="108" spans="2:64" x14ac:dyDescent="0.25">
      <c r="B108" s="80">
        <v>14</v>
      </c>
      <c r="C108" s="77" t="s">
        <v>117</v>
      </c>
      <c r="D108" s="78"/>
      <c r="E108" s="79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</row>
    <row r="109" spans="2:64" x14ac:dyDescent="0.25">
      <c r="B109" s="80">
        <v>15</v>
      </c>
      <c r="C109" s="77" t="s">
        <v>118</v>
      </c>
      <c r="D109" s="78"/>
      <c r="E109" s="79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</row>
    <row r="110" spans="2:64" x14ac:dyDescent="0.25">
      <c r="B110" s="80">
        <v>16</v>
      </c>
      <c r="C110" s="77" t="s">
        <v>119</v>
      </c>
      <c r="D110" s="78"/>
      <c r="E110" s="79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</row>
    <row r="111" spans="2:64" x14ac:dyDescent="0.25">
      <c r="B111" s="80">
        <v>17</v>
      </c>
      <c r="C111" s="77" t="s">
        <v>120</v>
      </c>
      <c r="D111" s="78"/>
      <c r="E111" s="79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</row>
    <row r="112" spans="2:64" x14ac:dyDescent="0.25">
      <c r="B112" s="80">
        <v>18</v>
      </c>
      <c r="C112" s="77" t="s">
        <v>121</v>
      </c>
      <c r="D112" s="78"/>
      <c r="E112" s="79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</row>
    <row r="113" spans="2:64" x14ac:dyDescent="0.25">
      <c r="B113" s="80">
        <v>19</v>
      </c>
      <c r="C113" s="77" t="s">
        <v>122</v>
      </c>
      <c r="D113" s="78"/>
      <c r="E113" s="79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</row>
    <row r="114" spans="2:64" x14ac:dyDescent="0.25">
      <c r="B114" s="80">
        <v>20</v>
      </c>
      <c r="C114" s="77" t="s">
        <v>123</v>
      </c>
      <c r="D114" s="78"/>
      <c r="E114" s="79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</row>
    <row r="115" spans="2:64" x14ac:dyDescent="0.25">
      <c r="B115" s="80">
        <v>21</v>
      </c>
      <c r="C115" s="77" t="s">
        <v>124</v>
      </c>
      <c r="D115" s="78"/>
      <c r="E115" s="79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</row>
    <row r="116" spans="2:64" x14ac:dyDescent="0.25">
      <c r="B116" s="80">
        <v>22</v>
      </c>
      <c r="C116" s="77" t="s">
        <v>125</v>
      </c>
      <c r="D116" s="78"/>
      <c r="E116" s="79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</row>
    <row r="117" spans="2:64" x14ac:dyDescent="0.25">
      <c r="B117" s="80">
        <v>23</v>
      </c>
      <c r="C117" s="77" t="s">
        <v>126</v>
      </c>
      <c r="D117" s="78"/>
      <c r="E117" s="79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</row>
    <row r="118" spans="2:64" x14ac:dyDescent="0.25">
      <c r="B118" s="80">
        <v>24</v>
      </c>
      <c r="C118" s="77" t="s">
        <v>127</v>
      </c>
      <c r="D118" s="78"/>
      <c r="E118" s="79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</row>
    <row r="119" spans="2:64" x14ac:dyDescent="0.25">
      <c r="B119" s="80">
        <v>25</v>
      </c>
      <c r="C119" s="77" t="s">
        <v>128</v>
      </c>
      <c r="D119" s="78"/>
      <c r="E119" s="79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</row>
    <row r="120" spans="2:64" x14ac:dyDescent="0.25">
      <c r="B120" s="80">
        <v>26</v>
      </c>
      <c r="C120" s="77" t="s">
        <v>129</v>
      </c>
      <c r="D120" s="78"/>
      <c r="E120" s="79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</row>
    <row r="121" spans="2:64" x14ac:dyDescent="0.25">
      <c r="B121" s="80">
        <v>27</v>
      </c>
      <c r="C121" s="77" t="s">
        <v>130</v>
      </c>
      <c r="D121" s="78"/>
      <c r="E121" s="79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</row>
    <row r="122" spans="2:64" x14ac:dyDescent="0.25">
      <c r="B122" s="80">
        <v>28</v>
      </c>
      <c r="C122" s="77" t="s">
        <v>131</v>
      </c>
      <c r="D122" s="78"/>
      <c r="E122" s="79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</row>
    <row r="123" spans="2:64" x14ac:dyDescent="0.25">
      <c r="B123" s="80">
        <v>29</v>
      </c>
      <c r="C123" s="77" t="s">
        <v>132</v>
      </c>
      <c r="D123" s="78"/>
      <c r="E123" s="79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</row>
    <row r="124" spans="2:64" x14ac:dyDescent="0.25">
      <c r="B124" s="80">
        <v>30</v>
      </c>
      <c r="C124" s="77" t="s">
        <v>133</v>
      </c>
      <c r="D124" s="78"/>
      <c r="E124" s="79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</row>
    <row r="125" spans="2:64" x14ac:dyDescent="0.25">
      <c r="B125" s="80">
        <v>31</v>
      </c>
      <c r="C125" s="77" t="s">
        <v>134</v>
      </c>
      <c r="D125" s="78"/>
      <c r="E125" s="79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</row>
    <row r="126" spans="2:64" x14ac:dyDescent="0.25">
      <c r="B126" s="80">
        <v>32</v>
      </c>
      <c r="C126" s="77" t="s">
        <v>135</v>
      </c>
      <c r="D126" s="78"/>
      <c r="E126" s="79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</row>
    <row r="127" spans="2:64" x14ac:dyDescent="0.25">
      <c r="B127" s="80">
        <v>33</v>
      </c>
      <c r="C127" s="77" t="s">
        <v>136</v>
      </c>
      <c r="D127" s="78"/>
      <c r="E127" s="79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</row>
    <row r="128" spans="2:64" x14ac:dyDescent="0.25">
      <c r="B128" s="80">
        <v>34</v>
      </c>
      <c r="C128" s="77" t="s">
        <v>137</v>
      </c>
      <c r="D128" s="78"/>
      <c r="E128" s="79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</row>
    <row r="129" spans="2:64" x14ac:dyDescent="0.25">
      <c r="B129" s="80">
        <v>35</v>
      </c>
      <c r="C129" s="77" t="s">
        <v>138</v>
      </c>
      <c r="D129" s="78"/>
      <c r="E129" s="79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</row>
    <row r="130" spans="2:64" x14ac:dyDescent="0.25">
      <c r="B130" s="80">
        <v>36</v>
      </c>
      <c r="C130" s="77" t="s">
        <v>139</v>
      </c>
      <c r="D130" s="78"/>
      <c r="E130" s="79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</row>
    <row r="131" spans="2:64" x14ac:dyDescent="0.25">
      <c r="B131" s="80">
        <v>37</v>
      </c>
      <c r="C131" s="77" t="s">
        <v>140</v>
      </c>
      <c r="D131" s="78"/>
      <c r="E131" s="79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</row>
    <row r="132" spans="2:64" x14ac:dyDescent="0.25">
      <c r="B132" s="80">
        <v>38</v>
      </c>
      <c r="C132" s="77" t="s">
        <v>141</v>
      </c>
      <c r="D132" s="78"/>
      <c r="E132" s="79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</row>
    <row r="133" spans="2:64" x14ac:dyDescent="0.25">
      <c r="B133" s="80">
        <v>39</v>
      </c>
      <c r="C133" s="77" t="s">
        <v>142</v>
      </c>
      <c r="D133" s="78"/>
      <c r="E133" s="79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</row>
    <row r="134" spans="2:64" x14ac:dyDescent="0.25">
      <c r="B134" s="80">
        <v>40</v>
      </c>
      <c r="C134" s="77" t="s">
        <v>143</v>
      </c>
      <c r="D134" s="78"/>
      <c r="E134" s="79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</row>
    <row r="135" spans="2:64" x14ac:dyDescent="0.25">
      <c r="B135" s="80">
        <v>41</v>
      </c>
      <c r="C135" s="77" t="s">
        <v>144</v>
      </c>
      <c r="D135" s="78"/>
      <c r="E135" s="79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  <c r="BI135" s="85"/>
      <c r="BJ135" s="85"/>
      <c r="BK135" s="85"/>
      <c r="BL135" s="85"/>
    </row>
    <row r="136" spans="2:64" x14ac:dyDescent="0.25">
      <c r="B136" s="80">
        <v>42</v>
      </c>
      <c r="C136" s="77" t="s">
        <v>145</v>
      </c>
      <c r="D136" s="78"/>
      <c r="E136" s="79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  <c r="BI136" s="85"/>
      <c r="BJ136" s="85"/>
      <c r="BK136" s="85"/>
      <c r="BL136" s="85"/>
    </row>
    <row r="137" spans="2:64" x14ac:dyDescent="0.25">
      <c r="B137" s="80">
        <v>43</v>
      </c>
      <c r="C137" s="77" t="s">
        <v>146</v>
      </c>
      <c r="D137" s="78"/>
      <c r="E137" s="79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</row>
    <row r="138" spans="2:64" x14ac:dyDescent="0.25">
      <c r="B138" s="80">
        <v>44</v>
      </c>
      <c r="C138" s="77" t="s">
        <v>147</v>
      </c>
      <c r="D138" s="78"/>
      <c r="E138" s="79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</row>
    <row r="139" spans="2:64" x14ac:dyDescent="0.25">
      <c r="B139" s="80">
        <v>45</v>
      </c>
      <c r="C139" s="77" t="s">
        <v>148</v>
      </c>
      <c r="D139" s="78"/>
      <c r="E139" s="79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</row>
    <row r="140" spans="2:64" x14ac:dyDescent="0.25">
      <c r="B140" s="80">
        <v>46</v>
      </c>
      <c r="C140" s="77" t="s">
        <v>149</v>
      </c>
      <c r="D140" s="78"/>
      <c r="E140" s="79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</row>
    <row r="141" spans="2:64" x14ac:dyDescent="0.25">
      <c r="B141" s="80">
        <v>47</v>
      </c>
      <c r="C141" s="77" t="s">
        <v>150</v>
      </c>
      <c r="D141" s="78"/>
      <c r="E141" s="79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</row>
    <row r="142" spans="2:64" x14ac:dyDescent="0.25">
      <c r="B142" s="80">
        <v>48</v>
      </c>
      <c r="C142" s="77" t="s">
        <v>151</v>
      </c>
      <c r="D142" s="78"/>
      <c r="E142" s="79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  <c r="BI142" s="85"/>
      <c r="BJ142" s="85"/>
      <c r="BK142" s="85"/>
      <c r="BL142" s="85"/>
    </row>
    <row r="143" spans="2:64" x14ac:dyDescent="0.25">
      <c r="B143" s="80">
        <v>49</v>
      </c>
      <c r="C143" s="77" t="s">
        <v>152</v>
      </c>
      <c r="D143" s="78"/>
      <c r="E143" s="79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</row>
    <row r="144" spans="2:64" x14ac:dyDescent="0.25">
      <c r="B144" s="80">
        <v>50</v>
      </c>
      <c r="C144" s="77" t="s">
        <v>153</v>
      </c>
      <c r="D144" s="78"/>
      <c r="E144" s="79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</row>
    <row r="145" spans="2:64" x14ac:dyDescent="0.25">
      <c r="B145" s="80">
        <v>51</v>
      </c>
      <c r="C145" s="77" t="s">
        <v>154</v>
      </c>
      <c r="D145" s="78"/>
      <c r="E145" s="79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</row>
    <row r="146" spans="2:64" x14ac:dyDescent="0.25">
      <c r="B146" s="80">
        <v>52</v>
      </c>
      <c r="C146" s="77" t="s">
        <v>155</v>
      </c>
      <c r="D146" s="78"/>
      <c r="E146" s="79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</row>
    <row r="147" spans="2:64" x14ac:dyDescent="0.25">
      <c r="B147" s="80">
        <v>53</v>
      </c>
      <c r="C147" s="81" t="s">
        <v>172</v>
      </c>
      <c r="D147" s="81"/>
      <c r="E147" s="81"/>
      <c r="F147" s="82">
        <f>F104+F107+F108+F109+F106+F110+F111+F113+F114+F115+F121+F122+F123+F141+F143+F144+F145+F146+F105+F116</f>
        <v>0</v>
      </c>
      <c r="G147" s="82">
        <f t="shared" ref="G147:BL147" si="9">G104+G107+G108+G109+G106+G110+G111+G113+G114+G115+G121+G122+G123+G141+G143+G144+G145+G146+G105+G116</f>
        <v>0</v>
      </c>
      <c r="H147" s="82">
        <f t="shared" si="9"/>
        <v>0</v>
      </c>
      <c r="I147" s="82">
        <f t="shared" si="9"/>
        <v>0</v>
      </c>
      <c r="J147" s="82">
        <f t="shared" si="9"/>
        <v>0</v>
      </c>
      <c r="K147" s="82">
        <f t="shared" si="9"/>
        <v>0</v>
      </c>
      <c r="L147" s="82">
        <f t="shared" si="9"/>
        <v>0</v>
      </c>
      <c r="M147" s="82">
        <f t="shared" si="9"/>
        <v>0</v>
      </c>
      <c r="N147" s="82">
        <f t="shared" si="9"/>
        <v>0</v>
      </c>
      <c r="O147" s="82">
        <f t="shared" si="9"/>
        <v>0</v>
      </c>
      <c r="P147" s="82">
        <f t="shared" si="9"/>
        <v>0</v>
      </c>
      <c r="Q147" s="82">
        <f t="shared" si="9"/>
        <v>0</v>
      </c>
      <c r="R147" s="82">
        <f t="shared" si="9"/>
        <v>0</v>
      </c>
      <c r="S147" s="82">
        <f t="shared" si="9"/>
        <v>0</v>
      </c>
      <c r="T147" s="82">
        <f t="shared" si="9"/>
        <v>0</v>
      </c>
      <c r="U147" s="82">
        <f t="shared" si="9"/>
        <v>0</v>
      </c>
      <c r="V147" s="82">
        <f t="shared" si="9"/>
        <v>0</v>
      </c>
      <c r="W147" s="82">
        <f t="shared" si="9"/>
        <v>0</v>
      </c>
      <c r="X147" s="82">
        <f t="shared" si="9"/>
        <v>0</v>
      </c>
      <c r="Y147" s="82">
        <f t="shared" si="9"/>
        <v>0</v>
      </c>
      <c r="Z147" s="82">
        <f t="shared" si="9"/>
        <v>0</v>
      </c>
      <c r="AA147" s="82">
        <f t="shared" si="9"/>
        <v>0</v>
      </c>
      <c r="AB147" s="82">
        <f t="shared" si="9"/>
        <v>0</v>
      </c>
      <c r="AC147" s="82">
        <f t="shared" si="9"/>
        <v>0</v>
      </c>
      <c r="AD147" s="82">
        <f t="shared" si="9"/>
        <v>0</v>
      </c>
      <c r="AE147" s="82">
        <f t="shared" si="9"/>
        <v>0</v>
      </c>
      <c r="AF147" s="82">
        <f t="shared" si="9"/>
        <v>0</v>
      </c>
      <c r="AG147" s="82">
        <f t="shared" si="9"/>
        <v>0</v>
      </c>
      <c r="AH147" s="82">
        <f t="shared" si="9"/>
        <v>0</v>
      </c>
      <c r="AI147" s="82">
        <f t="shared" si="9"/>
        <v>0</v>
      </c>
      <c r="AJ147" s="82">
        <f t="shared" si="9"/>
        <v>0</v>
      </c>
      <c r="AK147" s="82">
        <f t="shared" si="9"/>
        <v>0</v>
      </c>
      <c r="AL147" s="82">
        <f t="shared" si="9"/>
        <v>0</v>
      </c>
      <c r="AM147" s="82">
        <f t="shared" si="9"/>
        <v>0</v>
      </c>
      <c r="AN147" s="82">
        <f t="shared" si="9"/>
        <v>0</v>
      </c>
      <c r="AO147" s="82">
        <f t="shared" si="9"/>
        <v>0</v>
      </c>
      <c r="AP147" s="82">
        <f t="shared" si="9"/>
        <v>0</v>
      </c>
      <c r="AQ147" s="82">
        <f t="shared" si="9"/>
        <v>0</v>
      </c>
      <c r="AR147" s="82">
        <f t="shared" si="9"/>
        <v>0</v>
      </c>
      <c r="AS147" s="82">
        <f t="shared" si="9"/>
        <v>0</v>
      </c>
      <c r="AT147" s="82">
        <f t="shared" si="9"/>
        <v>0</v>
      </c>
      <c r="AU147" s="82">
        <f t="shared" si="9"/>
        <v>0</v>
      </c>
      <c r="AV147" s="82">
        <f t="shared" si="9"/>
        <v>0</v>
      </c>
      <c r="AW147" s="82">
        <f t="shared" si="9"/>
        <v>0</v>
      </c>
      <c r="AX147" s="82">
        <f t="shared" si="9"/>
        <v>0</v>
      </c>
      <c r="AY147" s="82">
        <f t="shared" si="9"/>
        <v>0</v>
      </c>
      <c r="AZ147" s="82">
        <f t="shared" si="9"/>
        <v>0</v>
      </c>
      <c r="BA147" s="82">
        <f t="shared" si="9"/>
        <v>0</v>
      </c>
      <c r="BB147" s="82">
        <f t="shared" si="9"/>
        <v>0</v>
      </c>
      <c r="BC147" s="82">
        <f t="shared" si="9"/>
        <v>0</v>
      </c>
      <c r="BD147" s="82">
        <f t="shared" si="9"/>
        <v>0</v>
      </c>
      <c r="BE147" s="82">
        <f t="shared" si="9"/>
        <v>0</v>
      </c>
      <c r="BF147" s="82">
        <f t="shared" si="9"/>
        <v>0</v>
      </c>
      <c r="BG147" s="82">
        <f t="shared" si="9"/>
        <v>0</v>
      </c>
      <c r="BH147" s="82">
        <f t="shared" si="9"/>
        <v>0</v>
      </c>
      <c r="BI147" s="82">
        <f t="shared" si="9"/>
        <v>0</v>
      </c>
      <c r="BJ147" s="82">
        <f t="shared" si="9"/>
        <v>0</v>
      </c>
      <c r="BK147" s="82">
        <f t="shared" si="9"/>
        <v>0</v>
      </c>
      <c r="BL147" s="82">
        <f t="shared" si="9"/>
        <v>0</v>
      </c>
    </row>
    <row r="148" spans="2:64" x14ac:dyDescent="0.25">
      <c r="B148" s="80">
        <v>54</v>
      </c>
      <c r="C148" s="83" t="s">
        <v>173</v>
      </c>
      <c r="D148" s="83"/>
      <c r="E148" s="81"/>
      <c r="F148" s="82">
        <f>F139+F142</f>
        <v>0</v>
      </c>
      <c r="G148" s="82">
        <f t="shared" ref="G148:BL148" si="10">G139+G142</f>
        <v>0</v>
      </c>
      <c r="H148" s="82">
        <f t="shared" si="10"/>
        <v>0</v>
      </c>
      <c r="I148" s="82">
        <f t="shared" si="10"/>
        <v>0</v>
      </c>
      <c r="J148" s="82">
        <f t="shared" si="10"/>
        <v>0</v>
      </c>
      <c r="K148" s="82">
        <f t="shared" si="10"/>
        <v>0</v>
      </c>
      <c r="L148" s="82">
        <f t="shared" si="10"/>
        <v>0</v>
      </c>
      <c r="M148" s="82">
        <f t="shared" si="10"/>
        <v>0</v>
      </c>
      <c r="N148" s="82">
        <f t="shared" si="10"/>
        <v>0</v>
      </c>
      <c r="O148" s="82">
        <f t="shared" si="10"/>
        <v>0</v>
      </c>
      <c r="P148" s="82">
        <f t="shared" si="10"/>
        <v>0</v>
      </c>
      <c r="Q148" s="82">
        <f t="shared" si="10"/>
        <v>0</v>
      </c>
      <c r="R148" s="82">
        <f t="shared" si="10"/>
        <v>0</v>
      </c>
      <c r="S148" s="82">
        <f t="shared" si="10"/>
        <v>0</v>
      </c>
      <c r="T148" s="82">
        <f t="shared" si="10"/>
        <v>0</v>
      </c>
      <c r="U148" s="82">
        <f t="shared" si="10"/>
        <v>0</v>
      </c>
      <c r="V148" s="82">
        <f t="shared" si="10"/>
        <v>0</v>
      </c>
      <c r="W148" s="82">
        <f t="shared" si="10"/>
        <v>0</v>
      </c>
      <c r="X148" s="82">
        <f t="shared" si="10"/>
        <v>0</v>
      </c>
      <c r="Y148" s="82">
        <f t="shared" si="10"/>
        <v>0</v>
      </c>
      <c r="Z148" s="82">
        <f t="shared" si="10"/>
        <v>0</v>
      </c>
      <c r="AA148" s="82">
        <f t="shared" si="10"/>
        <v>0</v>
      </c>
      <c r="AB148" s="82">
        <f t="shared" si="10"/>
        <v>0</v>
      </c>
      <c r="AC148" s="82">
        <f t="shared" si="10"/>
        <v>0</v>
      </c>
      <c r="AD148" s="82">
        <f t="shared" si="10"/>
        <v>0</v>
      </c>
      <c r="AE148" s="82">
        <f t="shared" si="10"/>
        <v>0</v>
      </c>
      <c r="AF148" s="82">
        <f t="shared" si="10"/>
        <v>0</v>
      </c>
      <c r="AG148" s="82">
        <f t="shared" si="10"/>
        <v>0</v>
      </c>
      <c r="AH148" s="82">
        <f t="shared" si="10"/>
        <v>0</v>
      </c>
      <c r="AI148" s="82">
        <f t="shared" si="10"/>
        <v>0</v>
      </c>
      <c r="AJ148" s="82">
        <f t="shared" si="10"/>
        <v>0</v>
      </c>
      <c r="AK148" s="82">
        <f t="shared" si="10"/>
        <v>0</v>
      </c>
      <c r="AL148" s="82">
        <f t="shared" si="10"/>
        <v>0</v>
      </c>
      <c r="AM148" s="82">
        <f t="shared" si="10"/>
        <v>0</v>
      </c>
      <c r="AN148" s="82">
        <f t="shared" si="10"/>
        <v>0</v>
      </c>
      <c r="AO148" s="82">
        <f t="shared" si="10"/>
        <v>0</v>
      </c>
      <c r="AP148" s="82">
        <f t="shared" si="10"/>
        <v>0</v>
      </c>
      <c r="AQ148" s="82">
        <f t="shared" si="10"/>
        <v>0</v>
      </c>
      <c r="AR148" s="82">
        <f t="shared" si="10"/>
        <v>0</v>
      </c>
      <c r="AS148" s="82">
        <f t="shared" si="10"/>
        <v>0</v>
      </c>
      <c r="AT148" s="82">
        <f t="shared" si="10"/>
        <v>0</v>
      </c>
      <c r="AU148" s="82">
        <f t="shared" si="10"/>
        <v>0</v>
      </c>
      <c r="AV148" s="82">
        <f t="shared" si="10"/>
        <v>0</v>
      </c>
      <c r="AW148" s="82">
        <f t="shared" si="10"/>
        <v>0</v>
      </c>
      <c r="AX148" s="82">
        <f t="shared" si="10"/>
        <v>0</v>
      </c>
      <c r="AY148" s="82">
        <f t="shared" si="10"/>
        <v>0</v>
      </c>
      <c r="AZ148" s="82">
        <f t="shared" si="10"/>
        <v>0</v>
      </c>
      <c r="BA148" s="82">
        <f t="shared" si="10"/>
        <v>0</v>
      </c>
      <c r="BB148" s="82">
        <f t="shared" si="10"/>
        <v>0</v>
      </c>
      <c r="BC148" s="82">
        <f t="shared" si="10"/>
        <v>0</v>
      </c>
      <c r="BD148" s="82">
        <f t="shared" si="10"/>
        <v>0</v>
      </c>
      <c r="BE148" s="82">
        <f t="shared" si="10"/>
        <v>0</v>
      </c>
      <c r="BF148" s="82">
        <f t="shared" si="10"/>
        <v>0</v>
      </c>
      <c r="BG148" s="82">
        <f t="shared" si="10"/>
        <v>0</v>
      </c>
      <c r="BH148" s="82">
        <f t="shared" si="10"/>
        <v>0</v>
      </c>
      <c r="BI148" s="82">
        <f t="shared" si="10"/>
        <v>0</v>
      </c>
      <c r="BJ148" s="82">
        <f t="shared" si="10"/>
        <v>0</v>
      </c>
      <c r="BK148" s="82">
        <f t="shared" si="10"/>
        <v>0</v>
      </c>
      <c r="BL148" s="82">
        <f t="shared" si="10"/>
        <v>0</v>
      </c>
    </row>
    <row r="149" spans="2:64" x14ac:dyDescent="0.25">
      <c r="B149" s="80">
        <v>55</v>
      </c>
      <c r="C149" s="83" t="s">
        <v>174</v>
      </c>
      <c r="D149" s="83"/>
      <c r="E149" s="81"/>
      <c r="F149" s="82">
        <f>F120</f>
        <v>0</v>
      </c>
      <c r="G149" s="82">
        <f t="shared" ref="G149:BL149" si="11">G120</f>
        <v>0</v>
      </c>
      <c r="H149" s="82">
        <f t="shared" si="11"/>
        <v>0</v>
      </c>
      <c r="I149" s="82">
        <f t="shared" si="11"/>
        <v>0</v>
      </c>
      <c r="J149" s="82">
        <f t="shared" si="11"/>
        <v>0</v>
      </c>
      <c r="K149" s="82">
        <f t="shared" si="11"/>
        <v>0</v>
      </c>
      <c r="L149" s="82">
        <f t="shared" si="11"/>
        <v>0</v>
      </c>
      <c r="M149" s="82">
        <f t="shared" si="11"/>
        <v>0</v>
      </c>
      <c r="N149" s="82">
        <f t="shared" si="11"/>
        <v>0</v>
      </c>
      <c r="O149" s="82">
        <f t="shared" si="11"/>
        <v>0</v>
      </c>
      <c r="P149" s="82">
        <f t="shared" si="11"/>
        <v>0</v>
      </c>
      <c r="Q149" s="82">
        <f t="shared" si="11"/>
        <v>0</v>
      </c>
      <c r="R149" s="82">
        <f t="shared" si="11"/>
        <v>0</v>
      </c>
      <c r="S149" s="82">
        <f t="shared" si="11"/>
        <v>0</v>
      </c>
      <c r="T149" s="82">
        <f t="shared" si="11"/>
        <v>0</v>
      </c>
      <c r="U149" s="82">
        <f t="shared" si="11"/>
        <v>0</v>
      </c>
      <c r="V149" s="82">
        <f t="shared" si="11"/>
        <v>0</v>
      </c>
      <c r="W149" s="82">
        <f t="shared" si="11"/>
        <v>0</v>
      </c>
      <c r="X149" s="82">
        <f t="shared" si="11"/>
        <v>0</v>
      </c>
      <c r="Y149" s="82">
        <f t="shared" si="11"/>
        <v>0</v>
      </c>
      <c r="Z149" s="82">
        <f t="shared" si="11"/>
        <v>0</v>
      </c>
      <c r="AA149" s="82">
        <f t="shared" si="11"/>
        <v>0</v>
      </c>
      <c r="AB149" s="82">
        <f t="shared" si="11"/>
        <v>0</v>
      </c>
      <c r="AC149" s="82">
        <f t="shared" si="11"/>
        <v>0</v>
      </c>
      <c r="AD149" s="82">
        <f t="shared" si="11"/>
        <v>0</v>
      </c>
      <c r="AE149" s="82">
        <f t="shared" si="11"/>
        <v>0</v>
      </c>
      <c r="AF149" s="82">
        <f t="shared" si="11"/>
        <v>0</v>
      </c>
      <c r="AG149" s="82">
        <f t="shared" si="11"/>
        <v>0</v>
      </c>
      <c r="AH149" s="82">
        <f t="shared" si="11"/>
        <v>0</v>
      </c>
      <c r="AI149" s="82">
        <f t="shared" si="11"/>
        <v>0</v>
      </c>
      <c r="AJ149" s="82">
        <f t="shared" si="11"/>
        <v>0</v>
      </c>
      <c r="AK149" s="82">
        <f t="shared" si="11"/>
        <v>0</v>
      </c>
      <c r="AL149" s="82">
        <f t="shared" si="11"/>
        <v>0</v>
      </c>
      <c r="AM149" s="82">
        <f t="shared" si="11"/>
        <v>0</v>
      </c>
      <c r="AN149" s="82">
        <f t="shared" si="11"/>
        <v>0</v>
      </c>
      <c r="AO149" s="82">
        <f t="shared" si="11"/>
        <v>0</v>
      </c>
      <c r="AP149" s="82">
        <f t="shared" si="11"/>
        <v>0</v>
      </c>
      <c r="AQ149" s="82">
        <f t="shared" si="11"/>
        <v>0</v>
      </c>
      <c r="AR149" s="82">
        <f t="shared" si="11"/>
        <v>0</v>
      </c>
      <c r="AS149" s="82">
        <f t="shared" si="11"/>
        <v>0</v>
      </c>
      <c r="AT149" s="82">
        <f t="shared" si="11"/>
        <v>0</v>
      </c>
      <c r="AU149" s="82">
        <f t="shared" si="11"/>
        <v>0</v>
      </c>
      <c r="AV149" s="82">
        <f t="shared" si="11"/>
        <v>0</v>
      </c>
      <c r="AW149" s="82">
        <f t="shared" si="11"/>
        <v>0</v>
      </c>
      <c r="AX149" s="82">
        <f t="shared" si="11"/>
        <v>0</v>
      </c>
      <c r="AY149" s="82">
        <f t="shared" si="11"/>
        <v>0</v>
      </c>
      <c r="AZ149" s="82">
        <f t="shared" si="11"/>
        <v>0</v>
      </c>
      <c r="BA149" s="82">
        <f t="shared" si="11"/>
        <v>0</v>
      </c>
      <c r="BB149" s="82">
        <f t="shared" si="11"/>
        <v>0</v>
      </c>
      <c r="BC149" s="82">
        <f t="shared" si="11"/>
        <v>0</v>
      </c>
      <c r="BD149" s="82">
        <f t="shared" si="11"/>
        <v>0</v>
      </c>
      <c r="BE149" s="82">
        <f t="shared" si="11"/>
        <v>0</v>
      </c>
      <c r="BF149" s="82">
        <f t="shared" si="11"/>
        <v>0</v>
      </c>
      <c r="BG149" s="82">
        <f t="shared" si="11"/>
        <v>0</v>
      </c>
      <c r="BH149" s="82">
        <f t="shared" si="11"/>
        <v>0</v>
      </c>
      <c r="BI149" s="82">
        <f t="shared" si="11"/>
        <v>0</v>
      </c>
      <c r="BJ149" s="82">
        <f t="shared" si="11"/>
        <v>0</v>
      </c>
      <c r="BK149" s="82">
        <f t="shared" si="11"/>
        <v>0</v>
      </c>
      <c r="BL149" s="82">
        <f t="shared" si="11"/>
        <v>0</v>
      </c>
    </row>
    <row r="150" spans="2:64" x14ac:dyDescent="0.25">
      <c r="B150" s="80">
        <v>56</v>
      </c>
      <c r="C150" s="83" t="s">
        <v>175</v>
      </c>
      <c r="D150" s="83"/>
      <c r="E150" s="81"/>
      <c r="F150" s="82">
        <f>F124</f>
        <v>0</v>
      </c>
      <c r="G150" s="82">
        <f t="shared" ref="G150:BL150" si="12">G124</f>
        <v>0</v>
      </c>
      <c r="H150" s="82">
        <f t="shared" si="12"/>
        <v>0</v>
      </c>
      <c r="I150" s="82">
        <f t="shared" si="12"/>
        <v>0</v>
      </c>
      <c r="J150" s="82">
        <f t="shared" si="12"/>
        <v>0</v>
      </c>
      <c r="K150" s="82">
        <f t="shared" si="12"/>
        <v>0</v>
      </c>
      <c r="L150" s="82">
        <f t="shared" si="12"/>
        <v>0</v>
      </c>
      <c r="M150" s="82">
        <f t="shared" si="12"/>
        <v>0</v>
      </c>
      <c r="N150" s="82">
        <f t="shared" si="12"/>
        <v>0</v>
      </c>
      <c r="O150" s="82">
        <f t="shared" si="12"/>
        <v>0</v>
      </c>
      <c r="P150" s="82">
        <f t="shared" si="12"/>
        <v>0</v>
      </c>
      <c r="Q150" s="82">
        <f t="shared" si="12"/>
        <v>0</v>
      </c>
      <c r="R150" s="82">
        <f t="shared" si="12"/>
        <v>0</v>
      </c>
      <c r="S150" s="82">
        <f t="shared" si="12"/>
        <v>0</v>
      </c>
      <c r="T150" s="82">
        <f t="shared" si="12"/>
        <v>0</v>
      </c>
      <c r="U150" s="82">
        <f t="shared" si="12"/>
        <v>0</v>
      </c>
      <c r="V150" s="82">
        <f t="shared" si="12"/>
        <v>0</v>
      </c>
      <c r="W150" s="82">
        <f t="shared" si="12"/>
        <v>0</v>
      </c>
      <c r="X150" s="82">
        <f t="shared" si="12"/>
        <v>0</v>
      </c>
      <c r="Y150" s="82">
        <f t="shared" si="12"/>
        <v>0</v>
      </c>
      <c r="Z150" s="82">
        <f t="shared" si="12"/>
        <v>0</v>
      </c>
      <c r="AA150" s="82">
        <f t="shared" si="12"/>
        <v>0</v>
      </c>
      <c r="AB150" s="82">
        <f t="shared" si="12"/>
        <v>0</v>
      </c>
      <c r="AC150" s="82">
        <f t="shared" si="12"/>
        <v>0</v>
      </c>
      <c r="AD150" s="82">
        <f t="shared" si="12"/>
        <v>0</v>
      </c>
      <c r="AE150" s="82">
        <f t="shared" si="12"/>
        <v>0</v>
      </c>
      <c r="AF150" s="82">
        <f t="shared" si="12"/>
        <v>0</v>
      </c>
      <c r="AG150" s="82">
        <f t="shared" si="12"/>
        <v>0</v>
      </c>
      <c r="AH150" s="82">
        <f t="shared" si="12"/>
        <v>0</v>
      </c>
      <c r="AI150" s="82">
        <f t="shared" si="12"/>
        <v>0</v>
      </c>
      <c r="AJ150" s="82">
        <f t="shared" si="12"/>
        <v>0</v>
      </c>
      <c r="AK150" s="82">
        <f t="shared" si="12"/>
        <v>0</v>
      </c>
      <c r="AL150" s="82">
        <f t="shared" si="12"/>
        <v>0</v>
      </c>
      <c r="AM150" s="82">
        <f t="shared" si="12"/>
        <v>0</v>
      </c>
      <c r="AN150" s="82">
        <f t="shared" si="12"/>
        <v>0</v>
      </c>
      <c r="AO150" s="82">
        <f t="shared" si="12"/>
        <v>0</v>
      </c>
      <c r="AP150" s="82">
        <f t="shared" si="12"/>
        <v>0</v>
      </c>
      <c r="AQ150" s="82">
        <f t="shared" si="12"/>
        <v>0</v>
      </c>
      <c r="AR150" s="82">
        <f t="shared" si="12"/>
        <v>0</v>
      </c>
      <c r="AS150" s="82">
        <f t="shared" si="12"/>
        <v>0</v>
      </c>
      <c r="AT150" s="82">
        <f t="shared" si="12"/>
        <v>0</v>
      </c>
      <c r="AU150" s="82">
        <f t="shared" si="12"/>
        <v>0</v>
      </c>
      <c r="AV150" s="82">
        <f t="shared" si="12"/>
        <v>0</v>
      </c>
      <c r="AW150" s="82">
        <f t="shared" si="12"/>
        <v>0</v>
      </c>
      <c r="AX150" s="82">
        <f t="shared" si="12"/>
        <v>0</v>
      </c>
      <c r="AY150" s="82">
        <f t="shared" si="12"/>
        <v>0</v>
      </c>
      <c r="AZ150" s="82">
        <f t="shared" si="12"/>
        <v>0</v>
      </c>
      <c r="BA150" s="82">
        <f t="shared" si="12"/>
        <v>0</v>
      </c>
      <c r="BB150" s="82">
        <f t="shared" si="12"/>
        <v>0</v>
      </c>
      <c r="BC150" s="82">
        <f t="shared" si="12"/>
        <v>0</v>
      </c>
      <c r="BD150" s="82">
        <f t="shared" si="12"/>
        <v>0</v>
      </c>
      <c r="BE150" s="82">
        <f t="shared" si="12"/>
        <v>0</v>
      </c>
      <c r="BF150" s="82">
        <f t="shared" si="12"/>
        <v>0</v>
      </c>
      <c r="BG150" s="82">
        <f t="shared" si="12"/>
        <v>0</v>
      </c>
      <c r="BH150" s="82">
        <f t="shared" si="12"/>
        <v>0</v>
      </c>
      <c r="BI150" s="82">
        <f t="shared" si="12"/>
        <v>0</v>
      </c>
      <c r="BJ150" s="82">
        <f t="shared" si="12"/>
        <v>0</v>
      </c>
      <c r="BK150" s="82">
        <f t="shared" si="12"/>
        <v>0</v>
      </c>
      <c r="BL150" s="82">
        <f t="shared" si="12"/>
        <v>0</v>
      </c>
    </row>
    <row r="151" spans="2:64" x14ac:dyDescent="0.25">
      <c r="B151" s="80">
        <v>57</v>
      </c>
      <c r="C151" s="83" t="s">
        <v>176</v>
      </c>
      <c r="D151" s="83"/>
      <c r="E151" s="81"/>
      <c r="F151" s="82">
        <f>F125+F126+F127+F128+F129</f>
        <v>0</v>
      </c>
      <c r="G151" s="82">
        <f t="shared" ref="G151:BL151" si="13">G125+G126+G127+G128+G129</f>
        <v>0</v>
      </c>
      <c r="H151" s="82">
        <f t="shared" si="13"/>
        <v>0</v>
      </c>
      <c r="I151" s="82">
        <f t="shared" si="13"/>
        <v>0</v>
      </c>
      <c r="J151" s="82">
        <f t="shared" si="13"/>
        <v>0</v>
      </c>
      <c r="K151" s="82">
        <f t="shared" si="13"/>
        <v>0</v>
      </c>
      <c r="L151" s="82">
        <f t="shared" si="13"/>
        <v>0</v>
      </c>
      <c r="M151" s="82">
        <f t="shared" si="13"/>
        <v>0</v>
      </c>
      <c r="N151" s="82">
        <f t="shared" si="13"/>
        <v>0</v>
      </c>
      <c r="O151" s="82">
        <f t="shared" si="13"/>
        <v>0</v>
      </c>
      <c r="P151" s="82">
        <f t="shared" si="13"/>
        <v>0</v>
      </c>
      <c r="Q151" s="82">
        <f t="shared" si="13"/>
        <v>0</v>
      </c>
      <c r="R151" s="82">
        <f t="shared" si="13"/>
        <v>0</v>
      </c>
      <c r="S151" s="82">
        <f t="shared" si="13"/>
        <v>0</v>
      </c>
      <c r="T151" s="82">
        <f t="shared" si="13"/>
        <v>0</v>
      </c>
      <c r="U151" s="82">
        <f t="shared" si="13"/>
        <v>0</v>
      </c>
      <c r="V151" s="82">
        <f t="shared" si="13"/>
        <v>0</v>
      </c>
      <c r="W151" s="82">
        <f t="shared" si="13"/>
        <v>0</v>
      </c>
      <c r="X151" s="82">
        <f t="shared" si="13"/>
        <v>0</v>
      </c>
      <c r="Y151" s="82">
        <f t="shared" si="13"/>
        <v>0</v>
      </c>
      <c r="Z151" s="82">
        <f t="shared" si="13"/>
        <v>0</v>
      </c>
      <c r="AA151" s="82">
        <f t="shared" si="13"/>
        <v>0</v>
      </c>
      <c r="AB151" s="82">
        <f t="shared" si="13"/>
        <v>0</v>
      </c>
      <c r="AC151" s="82">
        <f t="shared" si="13"/>
        <v>0</v>
      </c>
      <c r="AD151" s="82">
        <f t="shared" si="13"/>
        <v>0</v>
      </c>
      <c r="AE151" s="82">
        <f t="shared" si="13"/>
        <v>0</v>
      </c>
      <c r="AF151" s="82">
        <f t="shared" si="13"/>
        <v>0</v>
      </c>
      <c r="AG151" s="82">
        <f t="shared" si="13"/>
        <v>0</v>
      </c>
      <c r="AH151" s="82">
        <f t="shared" si="13"/>
        <v>0</v>
      </c>
      <c r="AI151" s="82">
        <f t="shared" si="13"/>
        <v>0</v>
      </c>
      <c r="AJ151" s="82">
        <f t="shared" si="13"/>
        <v>0</v>
      </c>
      <c r="AK151" s="82">
        <f t="shared" si="13"/>
        <v>0</v>
      </c>
      <c r="AL151" s="82">
        <f t="shared" si="13"/>
        <v>0</v>
      </c>
      <c r="AM151" s="82">
        <f t="shared" si="13"/>
        <v>0</v>
      </c>
      <c r="AN151" s="82">
        <f t="shared" si="13"/>
        <v>0</v>
      </c>
      <c r="AO151" s="82">
        <f t="shared" si="13"/>
        <v>0</v>
      </c>
      <c r="AP151" s="82">
        <f t="shared" si="13"/>
        <v>0</v>
      </c>
      <c r="AQ151" s="82">
        <f t="shared" si="13"/>
        <v>0</v>
      </c>
      <c r="AR151" s="82">
        <f t="shared" si="13"/>
        <v>0</v>
      </c>
      <c r="AS151" s="82">
        <f t="shared" si="13"/>
        <v>0</v>
      </c>
      <c r="AT151" s="82">
        <f t="shared" si="13"/>
        <v>0</v>
      </c>
      <c r="AU151" s="82">
        <f t="shared" si="13"/>
        <v>0</v>
      </c>
      <c r="AV151" s="82">
        <f t="shared" si="13"/>
        <v>0</v>
      </c>
      <c r="AW151" s="82">
        <f t="shared" si="13"/>
        <v>0</v>
      </c>
      <c r="AX151" s="82">
        <f t="shared" si="13"/>
        <v>0</v>
      </c>
      <c r="AY151" s="82">
        <f t="shared" si="13"/>
        <v>0</v>
      </c>
      <c r="AZ151" s="82">
        <f t="shared" si="13"/>
        <v>0</v>
      </c>
      <c r="BA151" s="82">
        <f t="shared" si="13"/>
        <v>0</v>
      </c>
      <c r="BB151" s="82">
        <f t="shared" si="13"/>
        <v>0</v>
      </c>
      <c r="BC151" s="82">
        <f t="shared" si="13"/>
        <v>0</v>
      </c>
      <c r="BD151" s="82">
        <f t="shared" si="13"/>
        <v>0</v>
      </c>
      <c r="BE151" s="82">
        <f t="shared" si="13"/>
        <v>0</v>
      </c>
      <c r="BF151" s="82">
        <f t="shared" si="13"/>
        <v>0</v>
      </c>
      <c r="BG151" s="82">
        <f t="shared" si="13"/>
        <v>0</v>
      </c>
      <c r="BH151" s="82">
        <f t="shared" si="13"/>
        <v>0</v>
      </c>
      <c r="BI151" s="82">
        <f t="shared" si="13"/>
        <v>0</v>
      </c>
      <c r="BJ151" s="82">
        <f t="shared" si="13"/>
        <v>0</v>
      </c>
      <c r="BK151" s="82">
        <f t="shared" si="13"/>
        <v>0</v>
      </c>
      <c r="BL151" s="82">
        <f t="shared" si="13"/>
        <v>0</v>
      </c>
    </row>
    <row r="152" spans="2:64" x14ac:dyDescent="0.25">
      <c r="B152" s="80">
        <v>58</v>
      </c>
      <c r="C152" s="83" t="s">
        <v>177</v>
      </c>
      <c r="D152" s="83"/>
      <c r="E152" s="81"/>
      <c r="F152" s="82">
        <f>F140+F130+F131+F132+F133+F135+F112+F117+F118+F119+F134</f>
        <v>0</v>
      </c>
      <c r="G152" s="82">
        <f t="shared" ref="G152:BL152" si="14">G140+G130+G131+G132+G133+G135+G112+G117+G118+G119+G134</f>
        <v>0</v>
      </c>
      <c r="H152" s="82">
        <f t="shared" si="14"/>
        <v>0</v>
      </c>
      <c r="I152" s="82">
        <f t="shared" si="14"/>
        <v>0</v>
      </c>
      <c r="J152" s="82">
        <f t="shared" si="14"/>
        <v>0</v>
      </c>
      <c r="K152" s="82">
        <f t="shared" si="14"/>
        <v>0</v>
      </c>
      <c r="L152" s="82">
        <f t="shared" si="14"/>
        <v>0</v>
      </c>
      <c r="M152" s="82">
        <f t="shared" si="14"/>
        <v>0</v>
      </c>
      <c r="N152" s="82">
        <f t="shared" si="14"/>
        <v>0</v>
      </c>
      <c r="O152" s="82">
        <f t="shared" si="14"/>
        <v>0</v>
      </c>
      <c r="P152" s="82">
        <f t="shared" si="14"/>
        <v>0</v>
      </c>
      <c r="Q152" s="82">
        <f t="shared" si="14"/>
        <v>0</v>
      </c>
      <c r="R152" s="82">
        <f t="shared" si="14"/>
        <v>0</v>
      </c>
      <c r="S152" s="82">
        <f t="shared" si="14"/>
        <v>0</v>
      </c>
      <c r="T152" s="82">
        <f t="shared" si="14"/>
        <v>0</v>
      </c>
      <c r="U152" s="82">
        <f t="shared" si="14"/>
        <v>0</v>
      </c>
      <c r="V152" s="82">
        <f t="shared" si="14"/>
        <v>0</v>
      </c>
      <c r="W152" s="82">
        <f t="shared" si="14"/>
        <v>0</v>
      </c>
      <c r="X152" s="82">
        <f t="shared" si="14"/>
        <v>0</v>
      </c>
      <c r="Y152" s="82">
        <f t="shared" si="14"/>
        <v>0</v>
      </c>
      <c r="Z152" s="82">
        <f t="shared" si="14"/>
        <v>0</v>
      </c>
      <c r="AA152" s="82">
        <f t="shared" si="14"/>
        <v>0</v>
      </c>
      <c r="AB152" s="82">
        <f t="shared" si="14"/>
        <v>0</v>
      </c>
      <c r="AC152" s="82">
        <f t="shared" si="14"/>
        <v>0</v>
      </c>
      <c r="AD152" s="82">
        <f t="shared" si="14"/>
        <v>0</v>
      </c>
      <c r="AE152" s="82">
        <f t="shared" si="14"/>
        <v>0</v>
      </c>
      <c r="AF152" s="82">
        <f t="shared" si="14"/>
        <v>0</v>
      </c>
      <c r="AG152" s="82">
        <f t="shared" si="14"/>
        <v>0</v>
      </c>
      <c r="AH152" s="82">
        <f t="shared" si="14"/>
        <v>0</v>
      </c>
      <c r="AI152" s="82">
        <f t="shared" si="14"/>
        <v>0</v>
      </c>
      <c r="AJ152" s="82">
        <f t="shared" si="14"/>
        <v>0</v>
      </c>
      <c r="AK152" s="82">
        <f t="shared" si="14"/>
        <v>0</v>
      </c>
      <c r="AL152" s="82">
        <f t="shared" si="14"/>
        <v>0</v>
      </c>
      <c r="AM152" s="82">
        <f t="shared" si="14"/>
        <v>0</v>
      </c>
      <c r="AN152" s="82">
        <f t="shared" si="14"/>
        <v>0</v>
      </c>
      <c r="AO152" s="82">
        <f t="shared" si="14"/>
        <v>0</v>
      </c>
      <c r="AP152" s="82">
        <f t="shared" si="14"/>
        <v>0</v>
      </c>
      <c r="AQ152" s="82">
        <f t="shared" si="14"/>
        <v>0</v>
      </c>
      <c r="AR152" s="82">
        <f t="shared" si="14"/>
        <v>0</v>
      </c>
      <c r="AS152" s="82">
        <f t="shared" si="14"/>
        <v>0</v>
      </c>
      <c r="AT152" s="82">
        <f t="shared" si="14"/>
        <v>0</v>
      </c>
      <c r="AU152" s="82">
        <f t="shared" si="14"/>
        <v>0</v>
      </c>
      <c r="AV152" s="82">
        <f t="shared" si="14"/>
        <v>0</v>
      </c>
      <c r="AW152" s="82">
        <f t="shared" si="14"/>
        <v>0</v>
      </c>
      <c r="AX152" s="82">
        <f t="shared" si="14"/>
        <v>0</v>
      </c>
      <c r="AY152" s="82">
        <f t="shared" si="14"/>
        <v>0</v>
      </c>
      <c r="AZ152" s="82">
        <f t="shared" si="14"/>
        <v>0</v>
      </c>
      <c r="BA152" s="82">
        <f t="shared" si="14"/>
        <v>0</v>
      </c>
      <c r="BB152" s="82">
        <f t="shared" si="14"/>
        <v>0</v>
      </c>
      <c r="BC152" s="82">
        <f t="shared" si="14"/>
        <v>0</v>
      </c>
      <c r="BD152" s="82">
        <f t="shared" si="14"/>
        <v>0</v>
      </c>
      <c r="BE152" s="82">
        <f t="shared" si="14"/>
        <v>0</v>
      </c>
      <c r="BF152" s="82">
        <f t="shared" si="14"/>
        <v>0</v>
      </c>
      <c r="BG152" s="82">
        <f t="shared" si="14"/>
        <v>0</v>
      </c>
      <c r="BH152" s="82">
        <f t="shared" si="14"/>
        <v>0</v>
      </c>
      <c r="BI152" s="82">
        <f t="shared" si="14"/>
        <v>0</v>
      </c>
      <c r="BJ152" s="82">
        <f t="shared" si="14"/>
        <v>0</v>
      </c>
      <c r="BK152" s="82">
        <f t="shared" si="14"/>
        <v>0</v>
      </c>
      <c r="BL152" s="82">
        <f t="shared" si="14"/>
        <v>0</v>
      </c>
    </row>
    <row r="153" spans="2:64" x14ac:dyDescent="0.25">
      <c r="B153" s="80">
        <v>59</v>
      </c>
      <c r="C153" s="83" t="s">
        <v>178</v>
      </c>
      <c r="D153" s="83"/>
      <c r="E153" s="83"/>
      <c r="F153" s="82">
        <f>F136+F137+F138</f>
        <v>0</v>
      </c>
      <c r="G153" s="82">
        <f t="shared" ref="G153:BL153" si="15">G136+G137+G138</f>
        <v>0</v>
      </c>
      <c r="H153" s="82">
        <f t="shared" si="15"/>
        <v>0</v>
      </c>
      <c r="I153" s="82">
        <f t="shared" si="15"/>
        <v>0</v>
      </c>
      <c r="J153" s="82">
        <f t="shared" si="15"/>
        <v>0</v>
      </c>
      <c r="K153" s="82">
        <f t="shared" si="15"/>
        <v>0</v>
      </c>
      <c r="L153" s="82">
        <f t="shared" si="15"/>
        <v>0</v>
      </c>
      <c r="M153" s="82">
        <f t="shared" si="15"/>
        <v>0</v>
      </c>
      <c r="N153" s="82">
        <f t="shared" si="15"/>
        <v>0</v>
      </c>
      <c r="O153" s="82">
        <f t="shared" si="15"/>
        <v>0</v>
      </c>
      <c r="P153" s="82">
        <f t="shared" si="15"/>
        <v>0</v>
      </c>
      <c r="Q153" s="82">
        <f t="shared" si="15"/>
        <v>0</v>
      </c>
      <c r="R153" s="82">
        <f t="shared" si="15"/>
        <v>0</v>
      </c>
      <c r="S153" s="82">
        <f t="shared" si="15"/>
        <v>0</v>
      </c>
      <c r="T153" s="82">
        <f t="shared" si="15"/>
        <v>0</v>
      </c>
      <c r="U153" s="82">
        <f t="shared" si="15"/>
        <v>0</v>
      </c>
      <c r="V153" s="82">
        <f t="shared" si="15"/>
        <v>0</v>
      </c>
      <c r="W153" s="82">
        <f t="shared" si="15"/>
        <v>0</v>
      </c>
      <c r="X153" s="82">
        <f t="shared" si="15"/>
        <v>0</v>
      </c>
      <c r="Y153" s="82">
        <f t="shared" si="15"/>
        <v>0</v>
      </c>
      <c r="Z153" s="82">
        <f t="shared" si="15"/>
        <v>0</v>
      </c>
      <c r="AA153" s="82">
        <f t="shared" si="15"/>
        <v>0</v>
      </c>
      <c r="AB153" s="82">
        <f t="shared" si="15"/>
        <v>0</v>
      </c>
      <c r="AC153" s="82">
        <f t="shared" si="15"/>
        <v>0</v>
      </c>
      <c r="AD153" s="82">
        <f t="shared" si="15"/>
        <v>0</v>
      </c>
      <c r="AE153" s="82">
        <f t="shared" si="15"/>
        <v>0</v>
      </c>
      <c r="AF153" s="82">
        <f t="shared" si="15"/>
        <v>0</v>
      </c>
      <c r="AG153" s="82">
        <f t="shared" si="15"/>
        <v>0</v>
      </c>
      <c r="AH153" s="82">
        <f t="shared" si="15"/>
        <v>0</v>
      </c>
      <c r="AI153" s="82">
        <f t="shared" si="15"/>
        <v>0</v>
      </c>
      <c r="AJ153" s="82">
        <f t="shared" si="15"/>
        <v>0</v>
      </c>
      <c r="AK153" s="82">
        <f t="shared" si="15"/>
        <v>0</v>
      </c>
      <c r="AL153" s="82">
        <f t="shared" si="15"/>
        <v>0</v>
      </c>
      <c r="AM153" s="82">
        <f t="shared" si="15"/>
        <v>0</v>
      </c>
      <c r="AN153" s="82">
        <f t="shared" si="15"/>
        <v>0</v>
      </c>
      <c r="AO153" s="82">
        <f t="shared" si="15"/>
        <v>0</v>
      </c>
      <c r="AP153" s="82">
        <f t="shared" si="15"/>
        <v>0</v>
      </c>
      <c r="AQ153" s="82">
        <f t="shared" si="15"/>
        <v>0</v>
      </c>
      <c r="AR153" s="82">
        <f t="shared" si="15"/>
        <v>0</v>
      </c>
      <c r="AS153" s="82">
        <f t="shared" si="15"/>
        <v>0</v>
      </c>
      <c r="AT153" s="82">
        <f t="shared" si="15"/>
        <v>0</v>
      </c>
      <c r="AU153" s="82">
        <f t="shared" si="15"/>
        <v>0</v>
      </c>
      <c r="AV153" s="82">
        <f t="shared" si="15"/>
        <v>0</v>
      </c>
      <c r="AW153" s="82">
        <f t="shared" si="15"/>
        <v>0</v>
      </c>
      <c r="AX153" s="82">
        <f t="shared" si="15"/>
        <v>0</v>
      </c>
      <c r="AY153" s="82">
        <f t="shared" si="15"/>
        <v>0</v>
      </c>
      <c r="AZ153" s="82">
        <f t="shared" si="15"/>
        <v>0</v>
      </c>
      <c r="BA153" s="82">
        <f t="shared" si="15"/>
        <v>0</v>
      </c>
      <c r="BB153" s="82">
        <f t="shared" si="15"/>
        <v>0</v>
      </c>
      <c r="BC153" s="82">
        <f t="shared" si="15"/>
        <v>0</v>
      </c>
      <c r="BD153" s="82">
        <f t="shared" si="15"/>
        <v>0</v>
      </c>
      <c r="BE153" s="82">
        <f t="shared" si="15"/>
        <v>0</v>
      </c>
      <c r="BF153" s="82">
        <f t="shared" si="15"/>
        <v>0</v>
      </c>
      <c r="BG153" s="82">
        <f t="shared" si="15"/>
        <v>0</v>
      </c>
      <c r="BH153" s="82">
        <f t="shared" si="15"/>
        <v>0</v>
      </c>
      <c r="BI153" s="82">
        <f t="shared" si="15"/>
        <v>0</v>
      </c>
      <c r="BJ153" s="82">
        <f t="shared" si="15"/>
        <v>0</v>
      </c>
      <c r="BK153" s="82">
        <f t="shared" si="15"/>
        <v>0</v>
      </c>
      <c r="BL153" s="82">
        <f t="shared" si="15"/>
        <v>0</v>
      </c>
    </row>
  </sheetData>
  <mergeCells count="36">
    <mergeCell ref="A4:K4"/>
    <mergeCell ref="A10:A77"/>
    <mergeCell ref="B10:B77"/>
    <mergeCell ref="D13:E13"/>
    <mergeCell ref="D14:E14"/>
    <mergeCell ref="D15:E15"/>
    <mergeCell ref="D16:E16"/>
    <mergeCell ref="D17:E17"/>
    <mergeCell ref="D31:E31"/>
    <mergeCell ref="F31:G31"/>
    <mergeCell ref="D61:E61"/>
    <mergeCell ref="D40:E40"/>
    <mergeCell ref="D41:E41"/>
    <mergeCell ref="D42:E42"/>
    <mergeCell ref="D43:E43"/>
    <mergeCell ref="D44:E44"/>
    <mergeCell ref="H56:I56"/>
    <mergeCell ref="D57:E57"/>
    <mergeCell ref="D58:E58"/>
    <mergeCell ref="D59:E59"/>
    <mergeCell ref="D60:E60"/>
    <mergeCell ref="F56:G56"/>
    <mergeCell ref="B93:B94"/>
    <mergeCell ref="C93:E94"/>
    <mergeCell ref="F93:J93"/>
    <mergeCell ref="F66:G66"/>
    <mergeCell ref="H66:I66"/>
    <mergeCell ref="D67:E67"/>
    <mergeCell ref="D68:E68"/>
    <mergeCell ref="D69:E69"/>
    <mergeCell ref="D70:E70"/>
    <mergeCell ref="K93:W93"/>
    <mergeCell ref="X93:BL93"/>
    <mergeCell ref="D71:E71"/>
    <mergeCell ref="D74:E74"/>
    <mergeCell ref="F74:G7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A8960-522B-4A8D-9D43-765628B7CA7F}">
  <dimension ref="A1:BQ153"/>
  <sheetViews>
    <sheetView showGridLines="0" topLeftCell="A82" zoomScale="110" zoomScaleNormal="110" workbookViewId="0">
      <selection activeCell="F105" sqref="F105"/>
    </sheetView>
  </sheetViews>
  <sheetFormatPr baseColWidth="10" defaultRowHeight="15" x14ac:dyDescent="0.25"/>
  <cols>
    <col min="1" max="2" width="3.5703125" customWidth="1"/>
    <col min="3" max="3" width="4.7109375" style="5" customWidth="1"/>
    <col min="4" max="9" width="14.28515625" customWidth="1"/>
    <col min="10" max="13" width="11.42578125" customWidth="1"/>
    <col min="17" max="17" width="11.42578125" customWidth="1"/>
  </cols>
  <sheetData>
    <row r="1" spans="1:18" x14ac:dyDescent="0.25">
      <c r="B1" s="5"/>
      <c r="Q1" s="36"/>
      <c r="R1" s="36"/>
    </row>
    <row r="2" spans="1:18" x14ac:dyDescent="0.25">
      <c r="B2" s="5"/>
      <c r="Q2" s="36"/>
      <c r="R2" s="36"/>
    </row>
    <row r="3" spans="1:18" x14ac:dyDescent="0.25">
      <c r="B3" s="5"/>
      <c r="Q3" s="36"/>
      <c r="R3" s="36"/>
    </row>
    <row r="4" spans="1:18" ht="21" x14ac:dyDescent="0.35">
      <c r="A4" s="104" t="s">
        <v>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48"/>
      <c r="M4" s="48"/>
      <c r="N4" s="48"/>
      <c r="O4" s="48"/>
      <c r="Q4" s="36"/>
      <c r="R4" s="36"/>
    </row>
    <row r="5" spans="1:18" ht="9" customHeight="1" x14ac:dyDescent="0.35">
      <c r="A5" s="37"/>
      <c r="B5" s="38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Q5" s="36"/>
      <c r="R5" s="36"/>
    </row>
    <row r="6" spans="1:18" ht="21" x14ac:dyDescent="0.35">
      <c r="A6" s="37"/>
      <c r="B6" s="38"/>
      <c r="C6" s="38"/>
      <c r="D6" s="39" t="s">
        <v>95</v>
      </c>
      <c r="E6" s="40" t="s">
        <v>111</v>
      </c>
      <c r="F6" s="41"/>
      <c r="G6" s="37"/>
      <c r="H6" s="37"/>
      <c r="I6" s="37"/>
      <c r="K6" s="37"/>
      <c r="L6" s="37"/>
      <c r="M6" s="37"/>
      <c r="N6" s="37"/>
      <c r="O6" s="37"/>
      <c r="Q6" s="36"/>
      <c r="R6" s="36"/>
    </row>
    <row r="7" spans="1:18" ht="21" x14ac:dyDescent="0.35">
      <c r="A7" s="37"/>
      <c r="B7" s="38"/>
      <c r="C7" s="38"/>
      <c r="D7" s="39" t="s">
        <v>96</v>
      </c>
      <c r="E7" s="42"/>
      <c r="F7" s="43"/>
      <c r="G7" s="37"/>
      <c r="H7" s="39" t="s">
        <v>97</v>
      </c>
      <c r="I7" s="44" t="s">
        <v>181</v>
      </c>
      <c r="K7" s="37"/>
      <c r="L7" s="37"/>
      <c r="M7" s="37"/>
      <c r="N7" s="37"/>
      <c r="O7" s="37"/>
      <c r="Q7" s="36"/>
      <c r="R7" s="36"/>
    </row>
    <row r="8" spans="1:18" ht="21" x14ac:dyDescent="0.35">
      <c r="A8" s="37"/>
      <c r="B8" s="38"/>
      <c r="C8" s="38"/>
      <c r="D8" s="39" t="s">
        <v>98</v>
      </c>
      <c r="E8" s="42" t="str">
        <f>VLOOKUP(G8,$B$95:$C$821,2)</f>
        <v>CONSOLIDADO</v>
      </c>
      <c r="F8" s="45"/>
      <c r="G8" s="46">
        <v>1</v>
      </c>
      <c r="H8" s="39" t="s">
        <v>99</v>
      </c>
      <c r="I8" s="47">
        <v>2025</v>
      </c>
      <c r="K8" s="37"/>
      <c r="L8" s="37"/>
      <c r="M8" s="37"/>
      <c r="N8" s="37"/>
      <c r="O8" s="37"/>
      <c r="Q8" s="36"/>
      <c r="R8" s="36"/>
    </row>
    <row r="9" spans="1:18" s="1" customFormat="1" ht="11.25" customHeight="1" x14ac:dyDescent="0.2">
      <c r="C9" s="2"/>
    </row>
    <row r="10" spans="1:18" ht="29.25" customHeight="1" x14ac:dyDescent="0.35">
      <c r="A10" s="105" t="s">
        <v>1</v>
      </c>
      <c r="B10" s="106" t="s">
        <v>2</v>
      </c>
      <c r="C10" s="3" t="s">
        <v>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4"/>
      <c r="Q10" s="4"/>
    </row>
    <row r="11" spans="1:18" ht="15" customHeight="1" x14ac:dyDescent="0.35">
      <c r="A11" s="105"/>
      <c r="B11" s="10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  <c r="P11" s="4"/>
      <c r="Q11" s="4"/>
    </row>
    <row r="12" spans="1:18" x14ac:dyDescent="0.25">
      <c r="A12" s="105"/>
      <c r="B12" s="106"/>
      <c r="D12" s="6" t="s">
        <v>100</v>
      </c>
      <c r="E12" s="4"/>
      <c r="F12" s="4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8" x14ac:dyDescent="0.25">
      <c r="A13" s="105"/>
      <c r="B13" s="106"/>
      <c r="C13" s="8"/>
      <c r="D13" s="107" t="s">
        <v>5</v>
      </c>
      <c r="E13" s="107"/>
      <c r="F13" s="11" t="s">
        <v>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8" ht="26.25" customHeight="1" x14ac:dyDescent="0.25">
      <c r="A14" s="105"/>
      <c r="B14" s="106"/>
      <c r="C14" s="9"/>
      <c r="D14" s="108" t="s">
        <v>7</v>
      </c>
      <c r="E14" s="108"/>
      <c r="F14" s="63">
        <f>VLOOKUP($G$8,$B$95:$BL$1021,Formula!F14+4,FALSE)</f>
        <v>0</v>
      </c>
      <c r="G14" s="14"/>
      <c r="H14" s="14"/>
      <c r="I14" s="14"/>
      <c r="J14" s="14"/>
      <c r="K14" s="14"/>
      <c r="L14" s="4"/>
      <c r="M14" s="4"/>
      <c r="N14" s="4"/>
      <c r="O14" s="4"/>
      <c r="P14" s="4"/>
      <c r="Q14" s="4"/>
    </row>
    <row r="15" spans="1:18" ht="26.25" customHeight="1" x14ac:dyDescent="0.25">
      <c r="A15" s="105"/>
      <c r="B15" s="106"/>
      <c r="C15" s="9"/>
      <c r="D15" s="108" t="s">
        <v>9</v>
      </c>
      <c r="E15" s="108"/>
      <c r="F15" s="63">
        <f>VLOOKUP($G$8,$B$95:$BL$1021,Formula!F15+4,FALSE)</f>
        <v>0</v>
      </c>
      <c r="G15" s="14"/>
      <c r="H15" s="14"/>
      <c r="I15" s="14"/>
      <c r="J15" s="14"/>
      <c r="K15" s="14"/>
      <c r="L15" s="4"/>
      <c r="M15" s="4"/>
      <c r="N15" s="4"/>
      <c r="O15" s="4"/>
      <c r="P15" s="4"/>
      <c r="Q15" s="4"/>
    </row>
    <row r="16" spans="1:18" ht="26.25" customHeight="1" x14ac:dyDescent="0.25">
      <c r="A16" s="105"/>
      <c r="B16" s="106"/>
      <c r="C16" s="9"/>
      <c r="D16" s="108" t="s">
        <v>11</v>
      </c>
      <c r="E16" s="108"/>
      <c r="F16" s="63">
        <f>VLOOKUP($G$8,$B$95:$BL$1021,Formula!F16+4,FALSE)</f>
        <v>0</v>
      </c>
      <c r="G16" s="14"/>
      <c r="H16" s="14"/>
      <c r="I16" s="14"/>
      <c r="J16" s="14"/>
      <c r="K16" s="14"/>
      <c r="L16" s="4"/>
      <c r="M16" s="4"/>
      <c r="N16" s="4"/>
      <c r="O16" s="4"/>
      <c r="P16" s="4"/>
      <c r="Q16" s="4"/>
    </row>
    <row r="17" spans="1:17" ht="26.25" customHeight="1" x14ac:dyDescent="0.25">
      <c r="A17" s="105"/>
      <c r="B17" s="106"/>
      <c r="C17" s="9"/>
      <c r="D17" s="108" t="s">
        <v>13</v>
      </c>
      <c r="E17" s="108"/>
      <c r="F17" s="63">
        <f>VLOOKUP($G$8,$B$95:$BL$1021,Formula!F17+4,FALSE)</f>
        <v>0</v>
      </c>
      <c r="G17" s="14"/>
      <c r="H17" s="14"/>
      <c r="I17" s="14"/>
      <c r="J17" s="14"/>
      <c r="K17" s="14"/>
      <c r="L17" s="4"/>
      <c r="M17" s="4"/>
      <c r="N17" s="4"/>
      <c r="O17" s="4"/>
      <c r="P17" s="4"/>
      <c r="Q17" s="4"/>
    </row>
    <row r="18" spans="1:17" ht="15.75" x14ac:dyDescent="0.25">
      <c r="A18" s="105"/>
      <c r="B18" s="106"/>
      <c r="C18" s="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8.75" x14ac:dyDescent="0.25">
      <c r="A19" s="105"/>
      <c r="B19" s="106"/>
      <c r="C19" s="9"/>
      <c r="D19" s="15" t="s">
        <v>15</v>
      </c>
      <c r="E19" s="64">
        <f>VLOOKUP($G$8,$B$95:$BL$1021,Formula!E19+4,FALSE)</f>
        <v>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105"/>
      <c r="B20" s="106"/>
      <c r="D20" s="17"/>
      <c r="E20" s="5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105"/>
      <c r="B21" s="106"/>
      <c r="D21" s="1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21" x14ac:dyDescent="0.35">
      <c r="A22" s="105"/>
      <c r="B22" s="106"/>
      <c r="C22" s="3" t="s">
        <v>17</v>
      </c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105"/>
      <c r="B23" s="106"/>
      <c r="D23" s="1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105"/>
      <c r="B24" s="106"/>
      <c r="D24" s="6" t="s">
        <v>101</v>
      </c>
      <c r="E24" s="18"/>
      <c r="F24" s="19"/>
      <c r="G24" s="4"/>
      <c r="H24" s="10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105"/>
      <c r="B25" s="106"/>
      <c r="C25" s="20"/>
      <c r="D25" s="21" t="s">
        <v>19</v>
      </c>
      <c r="E25" s="21" t="s">
        <v>20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5.75" x14ac:dyDescent="0.25">
      <c r="A26" s="105"/>
      <c r="B26" s="106"/>
      <c r="C26" s="9"/>
      <c r="D26" s="63">
        <f>VLOOKUP($G$8,$B$95:$BL$1021,Formula!D26+4,FALSE)</f>
        <v>0</v>
      </c>
      <c r="E26" s="63">
        <f>VLOOKUP($G$8,$B$95:$BL$1021,Formula!E26+4,FALSE)</f>
        <v>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x14ac:dyDescent="0.25">
      <c r="A27" s="105"/>
      <c r="B27" s="106"/>
      <c r="C27" s="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8.75" x14ac:dyDescent="0.25">
      <c r="A28" s="105"/>
      <c r="B28" s="106"/>
      <c r="C28" s="9"/>
      <c r="D28" s="15" t="s">
        <v>15</v>
      </c>
      <c r="E28" s="64">
        <f>VLOOKUP($G$8,$B$95:$BL$1021,Formula!E28+4,FALSE)</f>
        <v>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105"/>
      <c r="B29" s="106"/>
      <c r="D29" s="1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105"/>
      <c r="B30" s="106"/>
      <c r="D30" s="6" t="s">
        <v>102</v>
      </c>
      <c r="E30" s="4"/>
      <c r="F30" s="7"/>
      <c r="G30" s="4"/>
      <c r="H30" s="4"/>
      <c r="I30" s="4"/>
      <c r="J30" s="10"/>
      <c r="K30" s="4"/>
      <c r="L30" s="4"/>
      <c r="M30" s="4"/>
      <c r="N30" s="4"/>
      <c r="O30" s="4"/>
      <c r="P30" s="4"/>
      <c r="Q30" s="4"/>
    </row>
    <row r="31" spans="1:17" x14ac:dyDescent="0.25">
      <c r="A31" s="105"/>
      <c r="B31" s="106"/>
      <c r="D31" s="109" t="s">
        <v>24</v>
      </c>
      <c r="E31" s="110"/>
      <c r="F31" s="109" t="s">
        <v>25</v>
      </c>
      <c r="G31" s="110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105"/>
      <c r="B32" s="106"/>
      <c r="D32" s="21" t="s">
        <v>26</v>
      </c>
      <c r="E32" s="21" t="s">
        <v>20</v>
      </c>
      <c r="F32" s="21" t="s">
        <v>26</v>
      </c>
      <c r="G32" s="21" t="s">
        <v>20</v>
      </c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.75" x14ac:dyDescent="0.25">
      <c r="A33" s="105"/>
      <c r="B33" s="106"/>
      <c r="C33" s="9"/>
      <c r="D33" s="63">
        <f>VLOOKUP($G$8,$B$95:$BL$1021,Formula!D33+4,FALSE)</f>
        <v>0</v>
      </c>
      <c r="E33" s="63">
        <f>VLOOKUP($G$8,$B$95:$BL$1021,Formula!E33+4,FALSE)</f>
        <v>0</v>
      </c>
      <c r="F33" s="63">
        <f>VLOOKUP($G$8,$B$95:$BL$1021,Formula!F33+4,FALSE)</f>
        <v>0</v>
      </c>
      <c r="G33" s="63">
        <f>VLOOKUP($G$8,$B$95:$BL$1021,Formula!G33+4,FALSE)</f>
        <v>0</v>
      </c>
      <c r="H33" s="1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105"/>
      <c r="B34" s="106"/>
      <c r="D34" s="17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105"/>
      <c r="B35" s="106"/>
      <c r="D35" s="6" t="s">
        <v>103</v>
      </c>
      <c r="E35" s="4"/>
      <c r="F35" s="7"/>
      <c r="G35" s="4"/>
      <c r="H35" s="4"/>
      <c r="I35" s="4"/>
      <c r="J35" s="10"/>
      <c r="K35" s="4"/>
      <c r="L35" s="4"/>
      <c r="M35" s="4"/>
      <c r="N35" s="4"/>
      <c r="O35" s="4"/>
      <c r="P35" s="4"/>
      <c r="Q35" s="4"/>
    </row>
    <row r="36" spans="1:17" x14ac:dyDescent="0.25">
      <c r="A36" s="105"/>
      <c r="B36" s="106"/>
      <c r="D36" s="21" t="s">
        <v>32</v>
      </c>
      <c r="E36" s="21" t="s">
        <v>33</v>
      </c>
      <c r="F36" s="4"/>
      <c r="G36" s="4"/>
      <c r="H36" s="4"/>
      <c r="I36" s="4"/>
      <c r="J36" s="4"/>
    </row>
    <row r="37" spans="1:17" x14ac:dyDescent="0.25">
      <c r="A37" s="105"/>
      <c r="B37" s="106"/>
      <c r="D37" s="63">
        <f>VLOOKUP($G$8,$B$95:$BL$1021,Formula!D37+4,FALSE)</f>
        <v>0</v>
      </c>
      <c r="E37" s="63">
        <f>VLOOKUP($G$8,$B$95:$BL$1021,Formula!E37+4,FALSE)</f>
        <v>0</v>
      </c>
      <c r="F37" s="4"/>
      <c r="G37" s="4"/>
      <c r="H37" s="4"/>
      <c r="I37" s="4"/>
      <c r="J37" s="4"/>
      <c r="O37" s="24"/>
    </row>
    <row r="38" spans="1:17" x14ac:dyDescent="0.25">
      <c r="A38" s="105"/>
      <c r="B38" s="106"/>
      <c r="D38" s="22"/>
      <c r="E38" s="22"/>
      <c r="F38" s="4"/>
      <c r="G38" s="4"/>
      <c r="H38" s="4"/>
      <c r="I38" s="4"/>
      <c r="J38" s="4"/>
    </row>
    <row r="39" spans="1:17" x14ac:dyDescent="0.25">
      <c r="A39" s="105"/>
      <c r="B39" s="106"/>
      <c r="D39" s="6" t="s">
        <v>104</v>
      </c>
      <c r="E39" s="22"/>
      <c r="F39" s="19"/>
      <c r="G39" s="4"/>
      <c r="H39" s="10"/>
      <c r="I39" s="4"/>
      <c r="J39" s="4"/>
    </row>
    <row r="40" spans="1:17" x14ac:dyDescent="0.25">
      <c r="A40" s="105"/>
      <c r="B40" s="106"/>
      <c r="C40" s="8"/>
      <c r="D40" s="101" t="s">
        <v>5</v>
      </c>
      <c r="E40" s="101"/>
      <c r="F40" s="21" t="s">
        <v>6</v>
      </c>
      <c r="G40" s="4"/>
      <c r="H40" s="4"/>
      <c r="I40" s="4"/>
      <c r="J40" s="4"/>
    </row>
    <row r="41" spans="1:17" ht="26.25" customHeight="1" x14ac:dyDescent="0.25">
      <c r="A41" s="105"/>
      <c r="B41" s="106"/>
      <c r="D41" s="91" t="s">
        <v>7</v>
      </c>
      <c r="E41" s="91"/>
      <c r="F41" s="63">
        <f>VLOOKUP($G$8,$B$95:$BL$1021,Formula!F41+4,FALSE)</f>
        <v>0</v>
      </c>
      <c r="G41" s="4"/>
      <c r="H41" s="4"/>
      <c r="I41" s="4"/>
      <c r="J41" s="4"/>
    </row>
    <row r="42" spans="1:17" ht="26.25" customHeight="1" x14ac:dyDescent="0.25">
      <c r="A42" s="105"/>
      <c r="B42" s="106"/>
      <c r="D42" s="91" t="s">
        <v>9</v>
      </c>
      <c r="E42" s="91"/>
      <c r="F42" s="63">
        <f>VLOOKUP($G$8,$B$95:$BL$1021,Formula!F42+4,FALSE)</f>
        <v>0</v>
      </c>
      <c r="G42" s="4"/>
      <c r="H42" s="4"/>
      <c r="I42" s="4"/>
      <c r="J42" s="4"/>
    </row>
    <row r="43" spans="1:17" ht="26.25" customHeight="1" x14ac:dyDescent="0.25">
      <c r="A43" s="105"/>
      <c r="B43" s="106"/>
      <c r="D43" s="91" t="s">
        <v>11</v>
      </c>
      <c r="E43" s="91"/>
      <c r="F43" s="63">
        <f>VLOOKUP($G$8,$B$95:$BL$1021,Formula!F43+4,FALSE)</f>
        <v>0</v>
      </c>
      <c r="G43" s="4"/>
      <c r="H43" s="4"/>
      <c r="I43" s="4"/>
      <c r="J43" s="4"/>
    </row>
    <row r="44" spans="1:17" ht="26.25" customHeight="1" x14ac:dyDescent="0.25">
      <c r="A44" s="105"/>
      <c r="B44" s="106"/>
      <c r="D44" s="91" t="s">
        <v>13</v>
      </c>
      <c r="E44" s="91"/>
      <c r="F44" s="63">
        <f>VLOOKUP($G$8,$B$95:$BL$1021,Formula!F44+4,FALSE)</f>
        <v>0</v>
      </c>
      <c r="G44" s="4"/>
      <c r="H44" s="4"/>
      <c r="I44" s="4"/>
      <c r="J44" s="4"/>
    </row>
    <row r="45" spans="1:17" x14ac:dyDescent="0.25">
      <c r="A45" s="105"/>
      <c r="B45" s="106"/>
      <c r="D45" s="22"/>
      <c r="E45" s="27"/>
      <c r="F45" s="4"/>
      <c r="G45" s="4"/>
      <c r="H45" s="4"/>
      <c r="I45" s="4"/>
      <c r="J45" s="4"/>
    </row>
    <row r="46" spans="1:17" x14ac:dyDescent="0.25">
      <c r="A46" s="105"/>
      <c r="B46" s="106"/>
      <c r="D46" s="22"/>
      <c r="E46" s="27"/>
      <c r="F46" s="4"/>
      <c r="G46" s="4"/>
      <c r="H46" s="4"/>
      <c r="I46" s="4"/>
      <c r="J46" s="4"/>
    </row>
    <row r="47" spans="1:17" ht="21" x14ac:dyDescent="0.35">
      <c r="A47" s="105"/>
      <c r="B47" s="106"/>
      <c r="C47" s="3" t="s">
        <v>42</v>
      </c>
      <c r="D47" s="3"/>
      <c r="E47" s="22"/>
      <c r="F47" s="4"/>
      <c r="G47" s="4"/>
      <c r="H47" s="4"/>
      <c r="I47" s="4"/>
      <c r="J47" s="4"/>
    </row>
    <row r="48" spans="1:17" x14ac:dyDescent="0.25">
      <c r="A48" s="105"/>
      <c r="B48" s="106"/>
      <c r="D48" s="22"/>
      <c r="E48" s="22"/>
      <c r="F48" s="4"/>
      <c r="G48" s="4"/>
      <c r="H48" s="4"/>
      <c r="I48" s="4"/>
      <c r="J48" s="4"/>
    </row>
    <row r="49" spans="1:10" x14ac:dyDescent="0.25">
      <c r="A49" s="105"/>
      <c r="B49" s="106"/>
      <c r="D49" s="6" t="s">
        <v>105</v>
      </c>
      <c r="E49" s="22"/>
      <c r="F49" s="7"/>
      <c r="G49" s="4"/>
      <c r="H49" s="4"/>
      <c r="I49" s="4"/>
      <c r="J49" s="4"/>
    </row>
    <row r="50" spans="1:10" x14ac:dyDescent="0.25">
      <c r="A50" s="105"/>
      <c r="B50" s="106"/>
      <c r="D50" s="22"/>
      <c r="E50" s="28" t="s">
        <v>44</v>
      </c>
      <c r="F50" s="28" t="s">
        <v>45</v>
      </c>
      <c r="G50" s="4"/>
      <c r="H50" s="4"/>
      <c r="I50" s="4"/>
      <c r="J50" s="4"/>
    </row>
    <row r="51" spans="1:10" x14ac:dyDescent="0.25">
      <c r="A51" s="105"/>
      <c r="B51" s="106"/>
      <c r="D51" s="62" t="s">
        <v>46</v>
      </c>
      <c r="E51" s="29" t="s">
        <v>47</v>
      </c>
      <c r="F51" s="29" t="s">
        <v>47</v>
      </c>
      <c r="G51" s="4"/>
      <c r="H51" s="4"/>
      <c r="I51" s="4"/>
      <c r="J51" s="4"/>
    </row>
    <row r="52" spans="1:10" x14ac:dyDescent="0.25">
      <c r="A52" s="105"/>
      <c r="B52" s="106"/>
      <c r="D52" s="29" t="s">
        <v>48</v>
      </c>
      <c r="E52" s="63">
        <f>VLOOKUP($G$8,$B$95:$BL$1021,Formula!E52+4,FALSE)</f>
        <v>0</v>
      </c>
      <c r="F52" s="63">
        <f>VLOOKUP($G$8,$B$95:$BL$1021,Formula!F52+4,FALSE)</f>
        <v>0</v>
      </c>
      <c r="G52" s="4"/>
      <c r="H52" s="4"/>
      <c r="I52" s="4"/>
      <c r="J52" s="4"/>
    </row>
    <row r="53" spans="1:10" x14ac:dyDescent="0.25">
      <c r="A53" s="105"/>
      <c r="B53" s="106"/>
      <c r="D53" s="29" t="s">
        <v>51</v>
      </c>
      <c r="E53" s="63">
        <f>VLOOKUP($G$8,$B$95:$BL$1021,Formula!E53+4,FALSE)</f>
        <v>0</v>
      </c>
      <c r="F53" s="63">
        <f>VLOOKUP($G$8,$B$95:$BL$1021,Formula!F53+4,FALSE)</f>
        <v>0</v>
      </c>
      <c r="G53" s="4"/>
      <c r="H53" s="4"/>
      <c r="I53" s="4"/>
      <c r="J53" s="4"/>
    </row>
    <row r="54" spans="1:10" x14ac:dyDescent="0.25">
      <c r="A54" s="105"/>
      <c r="B54" s="106"/>
      <c r="D54" s="22"/>
      <c r="E54" s="22"/>
      <c r="F54" s="4"/>
      <c r="G54" s="4"/>
      <c r="H54" s="4"/>
      <c r="I54" s="4"/>
      <c r="J54" s="4"/>
    </row>
    <row r="55" spans="1:10" x14ac:dyDescent="0.25">
      <c r="A55" s="105"/>
      <c r="B55" s="106"/>
      <c r="D55" s="6" t="s">
        <v>106</v>
      </c>
      <c r="E55" s="22"/>
      <c r="F55" s="7"/>
      <c r="G55" s="4"/>
      <c r="H55" s="4"/>
      <c r="I55" s="4"/>
      <c r="J55" s="10"/>
    </row>
    <row r="56" spans="1:10" x14ac:dyDescent="0.25">
      <c r="A56" s="105"/>
      <c r="B56" s="106"/>
      <c r="C56" s="8"/>
      <c r="F56" s="92" t="s">
        <v>44</v>
      </c>
      <c r="G56" s="93"/>
      <c r="H56" s="92" t="s">
        <v>45</v>
      </c>
      <c r="I56" s="94"/>
    </row>
    <row r="57" spans="1:10" x14ac:dyDescent="0.25">
      <c r="A57" s="105"/>
      <c r="B57" s="106"/>
      <c r="C57" s="8"/>
      <c r="D57" s="102" t="s">
        <v>5</v>
      </c>
      <c r="E57" s="103"/>
      <c r="F57" s="21" t="s">
        <v>55</v>
      </c>
      <c r="G57" s="21" t="s">
        <v>20</v>
      </c>
      <c r="H57" s="21" t="s">
        <v>55</v>
      </c>
      <c r="I57" s="21" t="s">
        <v>20</v>
      </c>
    </row>
    <row r="58" spans="1:10" s="34" customFormat="1" ht="26.25" customHeight="1" x14ac:dyDescent="0.25">
      <c r="A58" s="105"/>
      <c r="B58" s="106"/>
      <c r="C58" s="5"/>
      <c r="D58" s="91" t="s">
        <v>7</v>
      </c>
      <c r="E58" s="91"/>
      <c r="F58" s="63">
        <f>VLOOKUP($G$8,$B$95:$BL$1021,Formula!F58+4,FALSE)</f>
        <v>0</v>
      </c>
      <c r="G58" s="63">
        <f>VLOOKUP($G$8,$B$95:$BL$1021,Formula!G58+4,FALSE)</f>
        <v>0</v>
      </c>
      <c r="H58" s="63">
        <f>VLOOKUP($G$8,$B$95:$BL$1021,Formula!H58+4,FALSE)</f>
        <v>0</v>
      </c>
      <c r="I58" s="63">
        <f>VLOOKUP($G$8,$B$95:$BL$1021,Formula!I58+4,FALSE)</f>
        <v>0</v>
      </c>
    </row>
    <row r="59" spans="1:10" s="34" customFormat="1" ht="26.25" customHeight="1" x14ac:dyDescent="0.25">
      <c r="A59" s="105"/>
      <c r="B59" s="106"/>
      <c r="C59" s="5"/>
      <c r="D59" s="91" t="s">
        <v>9</v>
      </c>
      <c r="E59" s="91"/>
      <c r="F59" s="63">
        <f>VLOOKUP($G$8,$B$95:$BL$1021,Formula!F59+4,FALSE)</f>
        <v>0</v>
      </c>
      <c r="G59" s="63">
        <f>VLOOKUP($G$8,$B$95:$BL$1021,Formula!G59+4,FALSE)</f>
        <v>0</v>
      </c>
      <c r="H59" s="63">
        <f>VLOOKUP($G$8,$B$95:$BL$1021,Formula!H59+4,FALSE)</f>
        <v>0</v>
      </c>
      <c r="I59" s="63">
        <f>VLOOKUP($G$8,$B$95:$BL$1021,Formula!I59+4,FALSE)</f>
        <v>0</v>
      </c>
    </row>
    <row r="60" spans="1:10" s="34" customFormat="1" ht="26.25" customHeight="1" x14ac:dyDescent="0.25">
      <c r="A60" s="105"/>
      <c r="B60" s="106"/>
      <c r="C60" s="5"/>
      <c r="D60" s="91" t="s">
        <v>11</v>
      </c>
      <c r="E60" s="91"/>
      <c r="F60" s="63">
        <f>VLOOKUP($G$8,$B$95:$BL$1021,Formula!F60+4,FALSE)</f>
        <v>0</v>
      </c>
      <c r="G60" s="63">
        <f>VLOOKUP($G$8,$B$95:$BL$1021,Formula!G60+4,FALSE)</f>
        <v>0</v>
      </c>
      <c r="H60" s="63">
        <f>VLOOKUP($G$8,$B$95:$BL$1021,Formula!H60+4,FALSE)</f>
        <v>0</v>
      </c>
      <c r="I60" s="63">
        <f>VLOOKUP($G$8,$B$95:$BL$1021,Formula!I60+4,FALSE)</f>
        <v>0</v>
      </c>
    </row>
    <row r="61" spans="1:10" s="34" customFormat="1" ht="26.25" customHeight="1" x14ac:dyDescent="0.25">
      <c r="A61" s="105"/>
      <c r="B61" s="106"/>
      <c r="C61" s="5"/>
      <c r="D61" s="91" t="s">
        <v>13</v>
      </c>
      <c r="E61" s="91"/>
      <c r="F61" s="63">
        <f>VLOOKUP($G$8,$B$95:$BL$1021,Formula!F61+4,FALSE)</f>
        <v>0</v>
      </c>
      <c r="G61" s="63">
        <f>VLOOKUP($G$8,$B$95:$BL$1021,Formula!G61+4,FALSE)</f>
        <v>0</v>
      </c>
      <c r="H61" s="63">
        <f>VLOOKUP($G$8,$B$95:$BL$1021,Formula!H61+4,FALSE)</f>
        <v>0</v>
      </c>
      <c r="I61" s="63">
        <f>VLOOKUP($G$8,$B$95:$BL$1021,Formula!I61+4,FALSE)</f>
        <v>0</v>
      </c>
    </row>
    <row r="62" spans="1:10" x14ac:dyDescent="0.25">
      <c r="A62" s="105"/>
      <c r="B62" s="106"/>
      <c r="D62" s="22"/>
      <c r="E62" s="22"/>
      <c r="F62" s="4"/>
      <c r="G62" s="4"/>
      <c r="H62" s="4"/>
      <c r="I62" s="4"/>
      <c r="J62" s="4"/>
    </row>
    <row r="63" spans="1:10" ht="18.75" x14ac:dyDescent="0.25">
      <c r="A63" s="105"/>
      <c r="B63" s="106"/>
      <c r="D63" s="15" t="s">
        <v>15</v>
      </c>
      <c r="E63" s="64">
        <f>VLOOKUP($G$8,$B$95:$BL$1021,Formula!E63+4,FALSE)</f>
        <v>0</v>
      </c>
      <c r="F63" s="4"/>
      <c r="G63" s="4"/>
      <c r="H63" s="4"/>
      <c r="I63" s="4"/>
      <c r="J63" s="4"/>
    </row>
    <row r="64" spans="1:10" x14ac:dyDescent="0.25">
      <c r="A64" s="105"/>
      <c r="B64" s="106"/>
      <c r="D64" s="22"/>
      <c r="E64" s="22"/>
      <c r="F64" s="4"/>
      <c r="G64" s="4"/>
      <c r="H64" s="4"/>
      <c r="I64" s="4"/>
      <c r="J64" s="4"/>
    </row>
    <row r="65" spans="1:13" x14ac:dyDescent="0.25">
      <c r="A65" s="105"/>
      <c r="B65" s="106"/>
      <c r="D65" s="6" t="s">
        <v>107</v>
      </c>
      <c r="E65" s="22"/>
      <c r="F65" s="4"/>
      <c r="G65" s="7"/>
      <c r="H65" s="4"/>
      <c r="I65" s="4"/>
      <c r="J65" s="4"/>
    </row>
    <row r="66" spans="1:13" x14ac:dyDescent="0.25">
      <c r="A66" s="105"/>
      <c r="B66" s="106"/>
      <c r="C66" s="8"/>
      <c r="F66" s="98" t="s">
        <v>44</v>
      </c>
      <c r="G66" s="99"/>
      <c r="H66" s="98" t="s">
        <v>45</v>
      </c>
      <c r="I66" s="100"/>
    </row>
    <row r="67" spans="1:13" x14ac:dyDescent="0.25">
      <c r="A67" s="105"/>
      <c r="B67" s="106"/>
      <c r="C67" s="8"/>
      <c r="D67" s="101" t="s">
        <v>5</v>
      </c>
      <c r="E67" s="101"/>
      <c r="F67" s="21" t="s">
        <v>55</v>
      </c>
      <c r="G67" s="21" t="s">
        <v>20</v>
      </c>
      <c r="H67" s="21" t="s">
        <v>55</v>
      </c>
      <c r="I67" s="21" t="s">
        <v>20</v>
      </c>
    </row>
    <row r="68" spans="1:13" ht="26.25" customHeight="1" x14ac:dyDescent="0.25">
      <c r="A68" s="105"/>
      <c r="B68" s="106"/>
      <c r="D68" s="91" t="s">
        <v>7</v>
      </c>
      <c r="E68" s="91"/>
      <c r="F68" s="63">
        <f>VLOOKUP($G$8,$B$95:$BL$1021,Formula!F68+4,FALSE)</f>
        <v>0</v>
      </c>
      <c r="G68" s="63">
        <f>VLOOKUP($G$8,$B$95:$BL$1021,Formula!G68+4,FALSE)</f>
        <v>0</v>
      </c>
      <c r="H68" s="63">
        <f>VLOOKUP($G$8,$B$95:$BL$1021,Formula!H68+4,FALSE)</f>
        <v>0</v>
      </c>
      <c r="I68" s="63">
        <f>VLOOKUP($G$8,$B$95:$BL$1021,Formula!I68+4,FALSE)</f>
        <v>0</v>
      </c>
      <c r="J68" s="14"/>
      <c r="K68" s="14"/>
      <c r="L68" s="14"/>
      <c r="M68" s="14"/>
    </row>
    <row r="69" spans="1:13" ht="26.25" customHeight="1" x14ac:dyDescent="0.25">
      <c r="A69" s="105"/>
      <c r="B69" s="106"/>
      <c r="D69" s="91" t="s">
        <v>9</v>
      </c>
      <c r="E69" s="91"/>
      <c r="F69" s="63">
        <f>VLOOKUP($G$8,$B$95:$BL$1021,Formula!F69+4,FALSE)</f>
        <v>0</v>
      </c>
      <c r="G69" s="63">
        <f>VLOOKUP($G$8,$B$95:$BL$1021,Formula!G69+4,FALSE)</f>
        <v>0</v>
      </c>
      <c r="H69" s="63">
        <f>VLOOKUP($G$8,$B$95:$BL$1021,Formula!H69+4,FALSE)</f>
        <v>0</v>
      </c>
      <c r="I69" s="63">
        <f>VLOOKUP($G$8,$B$95:$BL$1021,Formula!I69+4,FALSE)</f>
        <v>0</v>
      </c>
      <c r="J69" s="14"/>
      <c r="K69" s="14"/>
      <c r="L69" s="14"/>
      <c r="M69" s="14"/>
    </row>
    <row r="70" spans="1:13" ht="26.25" customHeight="1" x14ac:dyDescent="0.25">
      <c r="A70" s="105"/>
      <c r="B70" s="106"/>
      <c r="D70" s="91" t="s">
        <v>11</v>
      </c>
      <c r="E70" s="91"/>
      <c r="F70" s="63">
        <f>VLOOKUP($G$8,$B$95:$BL$1021,Formula!F70+4,FALSE)</f>
        <v>0</v>
      </c>
      <c r="G70" s="63">
        <f>VLOOKUP($G$8,$B$95:$BL$1021,Formula!G70+4,FALSE)</f>
        <v>0</v>
      </c>
      <c r="H70" s="63">
        <f>VLOOKUP($G$8,$B$95:$BL$1021,Formula!H70+4,FALSE)</f>
        <v>0</v>
      </c>
      <c r="I70" s="63">
        <f>VLOOKUP($G$8,$B$95:$BL$1021,Formula!I70+4,FALSE)</f>
        <v>0</v>
      </c>
      <c r="J70" s="14"/>
      <c r="K70" s="14"/>
      <c r="L70" s="14"/>
      <c r="M70" s="14"/>
    </row>
    <row r="71" spans="1:13" ht="26.25" customHeight="1" x14ac:dyDescent="0.25">
      <c r="A71" s="105"/>
      <c r="B71" s="106"/>
      <c r="D71" s="91" t="s">
        <v>13</v>
      </c>
      <c r="E71" s="91"/>
      <c r="F71" s="63">
        <f>VLOOKUP($G$8,$B$95:$BL$1021,Formula!F71+4,FALSE)</f>
        <v>0</v>
      </c>
      <c r="G71" s="63">
        <f>VLOOKUP($G$8,$B$95:$BL$1021,Formula!G71+4,FALSE)</f>
        <v>0</v>
      </c>
      <c r="H71" s="63">
        <f>VLOOKUP($G$8,$B$95:$BL$1021,Formula!H71+4,FALSE)</f>
        <v>0</v>
      </c>
      <c r="I71" s="63">
        <f>VLOOKUP($G$8,$B$95:$BL$1021,Formula!I71+4,FALSE)</f>
        <v>0</v>
      </c>
      <c r="J71" s="14"/>
      <c r="K71" s="14"/>
      <c r="L71" s="14"/>
      <c r="M71" s="14"/>
    </row>
    <row r="72" spans="1:13" x14ac:dyDescent="0.25">
      <c r="A72" s="105"/>
      <c r="B72" s="106"/>
      <c r="D72" s="22"/>
      <c r="E72" s="22"/>
      <c r="F72" s="4"/>
      <c r="G72" s="4"/>
      <c r="H72" s="4"/>
      <c r="I72" s="4"/>
      <c r="J72" s="4"/>
    </row>
    <row r="73" spans="1:13" x14ac:dyDescent="0.25">
      <c r="A73" s="105"/>
      <c r="B73" s="106"/>
      <c r="D73" s="6" t="s">
        <v>108</v>
      </c>
      <c r="E73" s="7"/>
      <c r="F73" s="22"/>
    </row>
    <row r="74" spans="1:13" x14ac:dyDescent="0.25">
      <c r="A74" s="105"/>
      <c r="B74" s="106"/>
      <c r="D74" s="92" t="s">
        <v>44</v>
      </c>
      <c r="E74" s="93"/>
      <c r="F74" s="92" t="s">
        <v>45</v>
      </c>
      <c r="G74" s="94"/>
    </row>
    <row r="75" spans="1:13" x14ac:dyDescent="0.25">
      <c r="A75" s="105"/>
      <c r="B75" s="106"/>
      <c r="D75" s="21" t="s">
        <v>55</v>
      </c>
      <c r="E75" s="21" t="s">
        <v>20</v>
      </c>
      <c r="F75" s="21" t="s">
        <v>55</v>
      </c>
      <c r="G75" s="21" t="s">
        <v>20</v>
      </c>
    </row>
    <row r="76" spans="1:13" x14ac:dyDescent="0.25">
      <c r="A76" s="105"/>
      <c r="B76" s="106"/>
      <c r="D76" s="63">
        <f>VLOOKUP($G$8,$B$95:$BL$1021,Formula!D76+4,FALSE)</f>
        <v>0</v>
      </c>
      <c r="E76" s="63">
        <f>VLOOKUP($G$8,$B$95:$BL$1021,Formula!E76+4,FALSE)</f>
        <v>0</v>
      </c>
      <c r="F76" s="63">
        <f>VLOOKUP($G$8,$B$95:$BL$1021,Formula!F76+4,FALSE)</f>
        <v>0</v>
      </c>
      <c r="G76" s="63">
        <f>VLOOKUP($G$8,$B$95:$BL$1021,Formula!G76+4,FALSE)</f>
        <v>0</v>
      </c>
    </row>
    <row r="77" spans="1:13" x14ac:dyDescent="0.25">
      <c r="A77" s="105"/>
      <c r="B77" s="106"/>
      <c r="D77" s="6"/>
      <c r="E77" s="22"/>
      <c r="F77" s="22"/>
    </row>
    <row r="93" spans="2:69" x14ac:dyDescent="0.25">
      <c r="B93" s="95" t="s">
        <v>55</v>
      </c>
      <c r="C93" s="95" t="s">
        <v>109</v>
      </c>
      <c r="D93" s="95"/>
      <c r="E93" s="95"/>
      <c r="F93" s="97" t="s">
        <v>3</v>
      </c>
      <c r="G93" s="97"/>
      <c r="H93" s="97"/>
      <c r="I93" s="97"/>
      <c r="J93" s="97"/>
      <c r="K93" s="89" t="s">
        <v>17</v>
      </c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90" t="s">
        <v>42</v>
      </c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</row>
    <row r="94" spans="2:69" x14ac:dyDescent="0.25">
      <c r="B94" s="95"/>
      <c r="C94" s="95"/>
      <c r="D94" s="95"/>
      <c r="E94" s="95"/>
      <c r="F94" s="65">
        <v>1</v>
      </c>
      <c r="G94" s="65">
        <v>2</v>
      </c>
      <c r="H94" s="65">
        <v>3</v>
      </c>
      <c r="I94" s="65">
        <v>4</v>
      </c>
      <c r="J94" s="65">
        <v>5</v>
      </c>
      <c r="K94" s="66">
        <v>6</v>
      </c>
      <c r="L94" s="66">
        <v>7</v>
      </c>
      <c r="M94" s="66">
        <v>8</v>
      </c>
      <c r="N94" s="66">
        <v>9</v>
      </c>
      <c r="O94" s="66">
        <v>10</v>
      </c>
      <c r="P94" s="66">
        <v>11</v>
      </c>
      <c r="Q94" s="66">
        <v>12</v>
      </c>
      <c r="R94" s="66">
        <v>13</v>
      </c>
      <c r="S94" s="66">
        <v>14</v>
      </c>
      <c r="T94" s="66">
        <v>15</v>
      </c>
      <c r="U94" s="66">
        <v>16</v>
      </c>
      <c r="V94" s="66">
        <v>17</v>
      </c>
      <c r="W94" s="66">
        <v>18</v>
      </c>
      <c r="X94" s="67">
        <v>19</v>
      </c>
      <c r="Y94" s="67">
        <v>20</v>
      </c>
      <c r="Z94" s="67">
        <v>21</v>
      </c>
      <c r="AA94" s="67">
        <v>22</v>
      </c>
      <c r="AB94" s="67">
        <v>23</v>
      </c>
      <c r="AC94" s="67">
        <v>24</v>
      </c>
      <c r="AD94" s="67">
        <v>25</v>
      </c>
      <c r="AE94" s="67">
        <v>26</v>
      </c>
      <c r="AF94" s="67">
        <v>27</v>
      </c>
      <c r="AG94" s="67">
        <v>28</v>
      </c>
      <c r="AH94" s="67">
        <v>29</v>
      </c>
      <c r="AI94" s="67">
        <v>30</v>
      </c>
      <c r="AJ94" s="67">
        <v>31</v>
      </c>
      <c r="AK94" s="67">
        <v>32</v>
      </c>
      <c r="AL94" s="67">
        <v>33</v>
      </c>
      <c r="AM94" s="67">
        <v>34</v>
      </c>
      <c r="AN94" s="67">
        <v>35</v>
      </c>
      <c r="AO94" s="67">
        <v>36</v>
      </c>
      <c r="AP94" s="67">
        <v>37</v>
      </c>
      <c r="AQ94" s="67">
        <v>38</v>
      </c>
      <c r="AR94" s="67">
        <v>39</v>
      </c>
      <c r="AS94" s="67">
        <v>40</v>
      </c>
      <c r="AT94" s="67">
        <v>41</v>
      </c>
      <c r="AU94" s="67">
        <v>42</v>
      </c>
      <c r="AV94" s="67">
        <v>43</v>
      </c>
      <c r="AW94" s="67">
        <v>44</v>
      </c>
      <c r="AX94" s="67">
        <v>45</v>
      </c>
      <c r="AY94" s="67">
        <v>46</v>
      </c>
      <c r="AZ94" s="67">
        <v>47</v>
      </c>
      <c r="BA94" s="67">
        <v>48</v>
      </c>
      <c r="BB94" s="67">
        <v>49</v>
      </c>
      <c r="BC94" s="67">
        <v>50</v>
      </c>
      <c r="BD94" s="67">
        <v>51</v>
      </c>
      <c r="BE94" s="67">
        <v>52</v>
      </c>
      <c r="BF94" s="67">
        <v>53</v>
      </c>
      <c r="BG94" s="67">
        <v>54</v>
      </c>
      <c r="BH94" s="67">
        <v>55</v>
      </c>
      <c r="BI94" s="67">
        <v>56</v>
      </c>
      <c r="BJ94" s="67">
        <v>57</v>
      </c>
      <c r="BK94" s="67">
        <v>58</v>
      </c>
      <c r="BL94" s="67">
        <v>59</v>
      </c>
      <c r="BM94" s="1"/>
      <c r="BN94" s="1"/>
      <c r="BO94" s="1"/>
      <c r="BP94" s="1"/>
      <c r="BQ94" s="1"/>
    </row>
    <row r="95" spans="2:69" x14ac:dyDescent="0.25">
      <c r="B95" s="70">
        <v>1</v>
      </c>
      <c r="C95" s="71" t="s">
        <v>110</v>
      </c>
      <c r="D95" s="72"/>
      <c r="E95" s="73"/>
      <c r="F95" s="84">
        <f>SUM(F96:F104)</f>
        <v>0</v>
      </c>
      <c r="G95" s="84">
        <f t="shared" ref="G95:BL95" si="0">SUM(G96:G104)</f>
        <v>0</v>
      </c>
      <c r="H95" s="84">
        <f t="shared" si="0"/>
        <v>0</v>
      </c>
      <c r="I95" s="84">
        <f t="shared" si="0"/>
        <v>0</v>
      </c>
      <c r="J95" s="84">
        <f t="shared" si="0"/>
        <v>0</v>
      </c>
      <c r="K95" s="84">
        <f t="shared" si="0"/>
        <v>0</v>
      </c>
      <c r="L95" s="84">
        <f t="shared" si="0"/>
        <v>0</v>
      </c>
      <c r="M95" s="84">
        <f t="shared" si="0"/>
        <v>0</v>
      </c>
      <c r="N95" s="84">
        <f t="shared" si="0"/>
        <v>0</v>
      </c>
      <c r="O95" s="84">
        <f t="shared" si="0"/>
        <v>0</v>
      </c>
      <c r="P95" s="84">
        <f t="shared" si="0"/>
        <v>0</v>
      </c>
      <c r="Q95" s="84">
        <f t="shared" si="0"/>
        <v>0</v>
      </c>
      <c r="R95" s="84">
        <f t="shared" si="0"/>
        <v>0</v>
      </c>
      <c r="S95" s="84">
        <f t="shared" si="0"/>
        <v>0</v>
      </c>
      <c r="T95" s="84">
        <f t="shared" si="0"/>
        <v>0</v>
      </c>
      <c r="U95" s="84">
        <f t="shared" si="0"/>
        <v>0</v>
      </c>
      <c r="V95" s="84">
        <f t="shared" si="0"/>
        <v>0</v>
      </c>
      <c r="W95" s="84">
        <f t="shared" si="0"/>
        <v>0</v>
      </c>
      <c r="X95" s="84">
        <f t="shared" si="0"/>
        <v>0</v>
      </c>
      <c r="Y95" s="84">
        <f t="shared" si="0"/>
        <v>0</v>
      </c>
      <c r="Z95" s="84">
        <f t="shared" si="0"/>
        <v>0</v>
      </c>
      <c r="AA95" s="84">
        <f t="shared" si="0"/>
        <v>0</v>
      </c>
      <c r="AB95" s="84">
        <f t="shared" si="0"/>
        <v>0</v>
      </c>
      <c r="AC95" s="84">
        <f t="shared" si="0"/>
        <v>0</v>
      </c>
      <c r="AD95" s="84">
        <f t="shared" si="0"/>
        <v>0</v>
      </c>
      <c r="AE95" s="84">
        <f t="shared" si="0"/>
        <v>0</v>
      </c>
      <c r="AF95" s="84">
        <f t="shared" si="0"/>
        <v>0</v>
      </c>
      <c r="AG95" s="84">
        <f t="shared" si="0"/>
        <v>0</v>
      </c>
      <c r="AH95" s="84">
        <f t="shared" si="0"/>
        <v>0</v>
      </c>
      <c r="AI95" s="84">
        <f t="shared" si="0"/>
        <v>0</v>
      </c>
      <c r="AJ95" s="84">
        <f t="shared" si="0"/>
        <v>0</v>
      </c>
      <c r="AK95" s="84">
        <f t="shared" si="0"/>
        <v>0</v>
      </c>
      <c r="AL95" s="84">
        <f t="shared" si="0"/>
        <v>0</v>
      </c>
      <c r="AM95" s="84">
        <f t="shared" si="0"/>
        <v>0</v>
      </c>
      <c r="AN95" s="84">
        <f t="shared" si="0"/>
        <v>0</v>
      </c>
      <c r="AO95" s="84">
        <f t="shared" si="0"/>
        <v>0</v>
      </c>
      <c r="AP95" s="84">
        <f t="shared" si="0"/>
        <v>0</v>
      </c>
      <c r="AQ95" s="84">
        <f t="shared" si="0"/>
        <v>0</v>
      </c>
      <c r="AR95" s="84">
        <f t="shared" si="0"/>
        <v>0</v>
      </c>
      <c r="AS95" s="84">
        <f t="shared" si="0"/>
        <v>0</v>
      </c>
      <c r="AT95" s="84">
        <f t="shared" si="0"/>
        <v>0</v>
      </c>
      <c r="AU95" s="84">
        <f t="shared" si="0"/>
        <v>0</v>
      </c>
      <c r="AV95" s="84">
        <f t="shared" si="0"/>
        <v>0</v>
      </c>
      <c r="AW95" s="84">
        <f t="shared" si="0"/>
        <v>0</v>
      </c>
      <c r="AX95" s="84">
        <f t="shared" si="0"/>
        <v>0</v>
      </c>
      <c r="AY95" s="84">
        <f t="shared" si="0"/>
        <v>0</v>
      </c>
      <c r="AZ95" s="84">
        <f t="shared" si="0"/>
        <v>0</v>
      </c>
      <c r="BA95" s="84">
        <f t="shared" si="0"/>
        <v>0</v>
      </c>
      <c r="BB95" s="84">
        <f t="shared" si="0"/>
        <v>0</v>
      </c>
      <c r="BC95" s="84">
        <f t="shared" si="0"/>
        <v>0</v>
      </c>
      <c r="BD95" s="84">
        <f t="shared" si="0"/>
        <v>0</v>
      </c>
      <c r="BE95" s="84">
        <f t="shared" si="0"/>
        <v>0</v>
      </c>
      <c r="BF95" s="84">
        <f t="shared" si="0"/>
        <v>0</v>
      </c>
      <c r="BG95" s="84">
        <f t="shared" si="0"/>
        <v>0</v>
      </c>
      <c r="BH95" s="84">
        <f t="shared" si="0"/>
        <v>0</v>
      </c>
      <c r="BI95" s="84">
        <f t="shared" si="0"/>
        <v>0</v>
      </c>
      <c r="BJ95" s="84">
        <f t="shared" si="0"/>
        <v>0</v>
      </c>
      <c r="BK95" s="84">
        <f t="shared" si="0"/>
        <v>0</v>
      </c>
      <c r="BL95" s="84">
        <f t="shared" si="0"/>
        <v>0</v>
      </c>
    </row>
    <row r="96" spans="2:69" x14ac:dyDescent="0.25">
      <c r="B96" s="74">
        <v>2</v>
      </c>
      <c r="C96" s="75" t="s">
        <v>164</v>
      </c>
      <c r="D96" s="76"/>
      <c r="E96" s="76"/>
      <c r="F96" s="84">
        <f>SUM(F107:F116)</f>
        <v>0</v>
      </c>
      <c r="G96" s="84">
        <f t="shared" ref="G96:BL96" si="1">SUM(G107:G116)</f>
        <v>0</v>
      </c>
      <c r="H96" s="84">
        <f t="shared" si="1"/>
        <v>0</v>
      </c>
      <c r="I96" s="84">
        <f t="shared" si="1"/>
        <v>0</v>
      </c>
      <c r="J96" s="84">
        <f t="shared" si="1"/>
        <v>0</v>
      </c>
      <c r="K96" s="84">
        <f t="shared" si="1"/>
        <v>0</v>
      </c>
      <c r="L96" s="84">
        <f t="shared" si="1"/>
        <v>0</v>
      </c>
      <c r="M96" s="84">
        <f t="shared" si="1"/>
        <v>0</v>
      </c>
      <c r="N96" s="84">
        <f t="shared" si="1"/>
        <v>0</v>
      </c>
      <c r="O96" s="84">
        <f t="shared" si="1"/>
        <v>0</v>
      </c>
      <c r="P96" s="84">
        <f t="shared" si="1"/>
        <v>0</v>
      </c>
      <c r="Q96" s="84">
        <f t="shared" si="1"/>
        <v>0</v>
      </c>
      <c r="R96" s="84">
        <f t="shared" si="1"/>
        <v>0</v>
      </c>
      <c r="S96" s="84">
        <f t="shared" si="1"/>
        <v>0</v>
      </c>
      <c r="T96" s="84">
        <f t="shared" si="1"/>
        <v>0</v>
      </c>
      <c r="U96" s="84">
        <f t="shared" si="1"/>
        <v>0</v>
      </c>
      <c r="V96" s="84">
        <f t="shared" si="1"/>
        <v>0</v>
      </c>
      <c r="W96" s="84">
        <f t="shared" si="1"/>
        <v>0</v>
      </c>
      <c r="X96" s="84">
        <f t="shared" si="1"/>
        <v>0</v>
      </c>
      <c r="Y96" s="84">
        <f t="shared" si="1"/>
        <v>0</v>
      </c>
      <c r="Z96" s="84">
        <f t="shared" si="1"/>
        <v>0</v>
      </c>
      <c r="AA96" s="84">
        <f t="shared" si="1"/>
        <v>0</v>
      </c>
      <c r="AB96" s="84">
        <f t="shared" si="1"/>
        <v>0</v>
      </c>
      <c r="AC96" s="84">
        <f t="shared" si="1"/>
        <v>0</v>
      </c>
      <c r="AD96" s="84">
        <f t="shared" si="1"/>
        <v>0</v>
      </c>
      <c r="AE96" s="84">
        <f t="shared" si="1"/>
        <v>0</v>
      </c>
      <c r="AF96" s="84">
        <f t="shared" si="1"/>
        <v>0</v>
      </c>
      <c r="AG96" s="84">
        <f t="shared" si="1"/>
        <v>0</v>
      </c>
      <c r="AH96" s="84">
        <f t="shared" si="1"/>
        <v>0</v>
      </c>
      <c r="AI96" s="84">
        <f t="shared" si="1"/>
        <v>0</v>
      </c>
      <c r="AJ96" s="84">
        <f t="shared" si="1"/>
        <v>0</v>
      </c>
      <c r="AK96" s="84">
        <f t="shared" si="1"/>
        <v>0</v>
      </c>
      <c r="AL96" s="84">
        <f t="shared" si="1"/>
        <v>0</v>
      </c>
      <c r="AM96" s="84">
        <f t="shared" si="1"/>
        <v>0</v>
      </c>
      <c r="AN96" s="84">
        <f t="shared" si="1"/>
        <v>0</v>
      </c>
      <c r="AO96" s="84">
        <f t="shared" si="1"/>
        <v>0</v>
      </c>
      <c r="AP96" s="84">
        <f t="shared" si="1"/>
        <v>0</v>
      </c>
      <c r="AQ96" s="84">
        <f t="shared" si="1"/>
        <v>0</v>
      </c>
      <c r="AR96" s="84">
        <f t="shared" si="1"/>
        <v>0</v>
      </c>
      <c r="AS96" s="84">
        <f t="shared" si="1"/>
        <v>0</v>
      </c>
      <c r="AT96" s="84">
        <f t="shared" si="1"/>
        <v>0</v>
      </c>
      <c r="AU96" s="84">
        <f t="shared" si="1"/>
        <v>0</v>
      </c>
      <c r="AV96" s="84">
        <f t="shared" si="1"/>
        <v>0</v>
      </c>
      <c r="AW96" s="84">
        <f t="shared" si="1"/>
        <v>0</v>
      </c>
      <c r="AX96" s="84">
        <f t="shared" si="1"/>
        <v>0</v>
      </c>
      <c r="AY96" s="84">
        <f t="shared" si="1"/>
        <v>0</v>
      </c>
      <c r="AZ96" s="84">
        <f t="shared" si="1"/>
        <v>0</v>
      </c>
      <c r="BA96" s="84">
        <f t="shared" si="1"/>
        <v>0</v>
      </c>
      <c r="BB96" s="84">
        <f t="shared" si="1"/>
        <v>0</v>
      </c>
      <c r="BC96" s="84">
        <f t="shared" si="1"/>
        <v>0</v>
      </c>
      <c r="BD96" s="84">
        <f t="shared" si="1"/>
        <v>0</v>
      </c>
      <c r="BE96" s="84">
        <f t="shared" si="1"/>
        <v>0</v>
      </c>
      <c r="BF96" s="84">
        <f t="shared" si="1"/>
        <v>0</v>
      </c>
      <c r="BG96" s="84">
        <f t="shared" si="1"/>
        <v>0</v>
      </c>
      <c r="BH96" s="84">
        <f t="shared" si="1"/>
        <v>0</v>
      </c>
      <c r="BI96" s="84">
        <f t="shared" si="1"/>
        <v>0</v>
      </c>
      <c r="BJ96" s="84">
        <f t="shared" si="1"/>
        <v>0</v>
      </c>
      <c r="BK96" s="84">
        <f t="shared" si="1"/>
        <v>0</v>
      </c>
      <c r="BL96" s="84">
        <f t="shared" si="1"/>
        <v>0</v>
      </c>
    </row>
    <row r="97" spans="2:64" x14ac:dyDescent="0.25">
      <c r="B97" s="74">
        <v>3</v>
      </c>
      <c r="C97" s="75" t="s">
        <v>165</v>
      </c>
      <c r="D97" s="76"/>
      <c r="E97" s="76"/>
      <c r="F97" s="84">
        <f>SUM(F117:F119)</f>
        <v>0</v>
      </c>
      <c r="G97" s="84">
        <f t="shared" ref="G97:BL97" si="2">SUM(G117:G119)</f>
        <v>0</v>
      </c>
      <c r="H97" s="84">
        <f t="shared" si="2"/>
        <v>0</v>
      </c>
      <c r="I97" s="84">
        <f t="shared" si="2"/>
        <v>0</v>
      </c>
      <c r="J97" s="84">
        <f t="shared" si="2"/>
        <v>0</v>
      </c>
      <c r="K97" s="84">
        <f t="shared" si="2"/>
        <v>0</v>
      </c>
      <c r="L97" s="84">
        <f t="shared" si="2"/>
        <v>0</v>
      </c>
      <c r="M97" s="84">
        <f t="shared" si="2"/>
        <v>0</v>
      </c>
      <c r="N97" s="84">
        <f t="shared" si="2"/>
        <v>0</v>
      </c>
      <c r="O97" s="84">
        <f t="shared" si="2"/>
        <v>0</v>
      </c>
      <c r="P97" s="84">
        <f t="shared" si="2"/>
        <v>0</v>
      </c>
      <c r="Q97" s="84">
        <f t="shared" si="2"/>
        <v>0</v>
      </c>
      <c r="R97" s="84">
        <f t="shared" si="2"/>
        <v>0</v>
      </c>
      <c r="S97" s="84">
        <f t="shared" si="2"/>
        <v>0</v>
      </c>
      <c r="T97" s="84">
        <f t="shared" si="2"/>
        <v>0</v>
      </c>
      <c r="U97" s="84">
        <f t="shared" si="2"/>
        <v>0</v>
      </c>
      <c r="V97" s="84">
        <f t="shared" si="2"/>
        <v>0</v>
      </c>
      <c r="W97" s="84">
        <f t="shared" si="2"/>
        <v>0</v>
      </c>
      <c r="X97" s="84">
        <f t="shared" si="2"/>
        <v>0</v>
      </c>
      <c r="Y97" s="84">
        <f t="shared" si="2"/>
        <v>0</v>
      </c>
      <c r="Z97" s="84">
        <f t="shared" si="2"/>
        <v>0</v>
      </c>
      <c r="AA97" s="84">
        <f t="shared" si="2"/>
        <v>0</v>
      </c>
      <c r="AB97" s="84">
        <f t="shared" si="2"/>
        <v>0</v>
      </c>
      <c r="AC97" s="84">
        <f t="shared" si="2"/>
        <v>0</v>
      </c>
      <c r="AD97" s="84">
        <f t="shared" si="2"/>
        <v>0</v>
      </c>
      <c r="AE97" s="84">
        <f t="shared" si="2"/>
        <v>0</v>
      </c>
      <c r="AF97" s="84">
        <f t="shared" si="2"/>
        <v>0</v>
      </c>
      <c r="AG97" s="84">
        <f t="shared" si="2"/>
        <v>0</v>
      </c>
      <c r="AH97" s="84">
        <f t="shared" si="2"/>
        <v>0</v>
      </c>
      <c r="AI97" s="84">
        <f t="shared" si="2"/>
        <v>0</v>
      </c>
      <c r="AJ97" s="84">
        <f t="shared" si="2"/>
        <v>0</v>
      </c>
      <c r="AK97" s="84">
        <f t="shared" si="2"/>
        <v>0</v>
      </c>
      <c r="AL97" s="84">
        <f t="shared" si="2"/>
        <v>0</v>
      </c>
      <c r="AM97" s="84">
        <f t="shared" si="2"/>
        <v>0</v>
      </c>
      <c r="AN97" s="84">
        <f t="shared" si="2"/>
        <v>0</v>
      </c>
      <c r="AO97" s="84">
        <f t="shared" si="2"/>
        <v>0</v>
      </c>
      <c r="AP97" s="84">
        <f t="shared" si="2"/>
        <v>0</v>
      </c>
      <c r="AQ97" s="84">
        <f t="shared" si="2"/>
        <v>0</v>
      </c>
      <c r="AR97" s="84">
        <f t="shared" si="2"/>
        <v>0</v>
      </c>
      <c r="AS97" s="84">
        <f t="shared" si="2"/>
        <v>0</v>
      </c>
      <c r="AT97" s="84">
        <f t="shared" si="2"/>
        <v>0</v>
      </c>
      <c r="AU97" s="84">
        <f t="shared" si="2"/>
        <v>0</v>
      </c>
      <c r="AV97" s="84">
        <f t="shared" si="2"/>
        <v>0</v>
      </c>
      <c r="AW97" s="84">
        <f t="shared" si="2"/>
        <v>0</v>
      </c>
      <c r="AX97" s="84">
        <f t="shared" si="2"/>
        <v>0</v>
      </c>
      <c r="AY97" s="84">
        <f t="shared" si="2"/>
        <v>0</v>
      </c>
      <c r="AZ97" s="84">
        <f t="shared" si="2"/>
        <v>0</v>
      </c>
      <c r="BA97" s="84">
        <f t="shared" si="2"/>
        <v>0</v>
      </c>
      <c r="BB97" s="84">
        <f t="shared" si="2"/>
        <v>0</v>
      </c>
      <c r="BC97" s="84">
        <f t="shared" si="2"/>
        <v>0</v>
      </c>
      <c r="BD97" s="84">
        <f t="shared" si="2"/>
        <v>0</v>
      </c>
      <c r="BE97" s="84">
        <f t="shared" si="2"/>
        <v>0</v>
      </c>
      <c r="BF97" s="84">
        <f t="shared" si="2"/>
        <v>0</v>
      </c>
      <c r="BG97" s="84">
        <f t="shared" si="2"/>
        <v>0</v>
      </c>
      <c r="BH97" s="84">
        <f t="shared" si="2"/>
        <v>0</v>
      </c>
      <c r="BI97" s="84">
        <f t="shared" si="2"/>
        <v>0</v>
      </c>
      <c r="BJ97" s="84">
        <f t="shared" si="2"/>
        <v>0</v>
      </c>
      <c r="BK97" s="84">
        <f t="shared" si="2"/>
        <v>0</v>
      </c>
      <c r="BL97" s="84">
        <f t="shared" si="2"/>
        <v>0</v>
      </c>
    </row>
    <row r="98" spans="2:64" x14ac:dyDescent="0.25">
      <c r="B98" s="74">
        <v>4</v>
      </c>
      <c r="C98" s="75" t="s">
        <v>166</v>
      </c>
      <c r="D98" s="76"/>
      <c r="E98" s="76"/>
      <c r="F98" s="84">
        <f>SUM(F120:F123)</f>
        <v>0</v>
      </c>
      <c r="G98" s="84">
        <f t="shared" ref="G98:BL98" si="3">SUM(G120:G123)</f>
        <v>0</v>
      </c>
      <c r="H98" s="84">
        <f t="shared" si="3"/>
        <v>0</v>
      </c>
      <c r="I98" s="84">
        <f t="shared" si="3"/>
        <v>0</v>
      </c>
      <c r="J98" s="84">
        <f t="shared" si="3"/>
        <v>0</v>
      </c>
      <c r="K98" s="84">
        <f t="shared" si="3"/>
        <v>0</v>
      </c>
      <c r="L98" s="84">
        <f t="shared" si="3"/>
        <v>0</v>
      </c>
      <c r="M98" s="84">
        <f t="shared" si="3"/>
        <v>0</v>
      </c>
      <c r="N98" s="84">
        <f t="shared" si="3"/>
        <v>0</v>
      </c>
      <c r="O98" s="84">
        <f t="shared" si="3"/>
        <v>0</v>
      </c>
      <c r="P98" s="84">
        <f t="shared" si="3"/>
        <v>0</v>
      </c>
      <c r="Q98" s="84">
        <f t="shared" si="3"/>
        <v>0</v>
      </c>
      <c r="R98" s="84">
        <f t="shared" si="3"/>
        <v>0</v>
      </c>
      <c r="S98" s="84">
        <f t="shared" si="3"/>
        <v>0</v>
      </c>
      <c r="T98" s="84">
        <f t="shared" si="3"/>
        <v>0</v>
      </c>
      <c r="U98" s="84">
        <f t="shared" si="3"/>
        <v>0</v>
      </c>
      <c r="V98" s="84">
        <f t="shared" si="3"/>
        <v>0</v>
      </c>
      <c r="W98" s="84">
        <f t="shared" si="3"/>
        <v>0</v>
      </c>
      <c r="X98" s="84">
        <f t="shared" si="3"/>
        <v>0</v>
      </c>
      <c r="Y98" s="84">
        <f t="shared" si="3"/>
        <v>0</v>
      </c>
      <c r="Z98" s="84">
        <f t="shared" si="3"/>
        <v>0</v>
      </c>
      <c r="AA98" s="84">
        <f t="shared" si="3"/>
        <v>0</v>
      </c>
      <c r="AB98" s="84">
        <f t="shared" si="3"/>
        <v>0</v>
      </c>
      <c r="AC98" s="84">
        <f t="shared" si="3"/>
        <v>0</v>
      </c>
      <c r="AD98" s="84">
        <f t="shared" si="3"/>
        <v>0</v>
      </c>
      <c r="AE98" s="84">
        <f t="shared" si="3"/>
        <v>0</v>
      </c>
      <c r="AF98" s="84">
        <f t="shared" si="3"/>
        <v>0</v>
      </c>
      <c r="AG98" s="84">
        <f t="shared" si="3"/>
        <v>0</v>
      </c>
      <c r="AH98" s="84">
        <f t="shared" si="3"/>
        <v>0</v>
      </c>
      <c r="AI98" s="84">
        <f t="shared" si="3"/>
        <v>0</v>
      </c>
      <c r="AJ98" s="84">
        <f t="shared" si="3"/>
        <v>0</v>
      </c>
      <c r="AK98" s="84">
        <f t="shared" si="3"/>
        <v>0</v>
      </c>
      <c r="AL98" s="84">
        <f t="shared" si="3"/>
        <v>0</v>
      </c>
      <c r="AM98" s="84">
        <f t="shared" si="3"/>
        <v>0</v>
      </c>
      <c r="AN98" s="84">
        <f t="shared" si="3"/>
        <v>0</v>
      </c>
      <c r="AO98" s="84">
        <f t="shared" si="3"/>
        <v>0</v>
      </c>
      <c r="AP98" s="84">
        <f t="shared" si="3"/>
        <v>0</v>
      </c>
      <c r="AQ98" s="84">
        <f t="shared" si="3"/>
        <v>0</v>
      </c>
      <c r="AR98" s="84">
        <f t="shared" si="3"/>
        <v>0</v>
      </c>
      <c r="AS98" s="84">
        <f t="shared" si="3"/>
        <v>0</v>
      </c>
      <c r="AT98" s="84">
        <f t="shared" si="3"/>
        <v>0</v>
      </c>
      <c r="AU98" s="84">
        <f t="shared" si="3"/>
        <v>0</v>
      </c>
      <c r="AV98" s="84">
        <f t="shared" si="3"/>
        <v>0</v>
      </c>
      <c r="AW98" s="84">
        <f t="shared" si="3"/>
        <v>0</v>
      </c>
      <c r="AX98" s="84">
        <f t="shared" si="3"/>
        <v>0</v>
      </c>
      <c r="AY98" s="84">
        <f t="shared" si="3"/>
        <v>0</v>
      </c>
      <c r="AZ98" s="84">
        <f t="shared" si="3"/>
        <v>0</v>
      </c>
      <c r="BA98" s="84">
        <f t="shared" si="3"/>
        <v>0</v>
      </c>
      <c r="BB98" s="84">
        <f t="shared" si="3"/>
        <v>0</v>
      </c>
      <c r="BC98" s="84">
        <f t="shared" si="3"/>
        <v>0</v>
      </c>
      <c r="BD98" s="84">
        <f t="shared" si="3"/>
        <v>0</v>
      </c>
      <c r="BE98" s="84">
        <f t="shared" si="3"/>
        <v>0</v>
      </c>
      <c r="BF98" s="84">
        <f t="shared" si="3"/>
        <v>0</v>
      </c>
      <c r="BG98" s="84">
        <f t="shared" si="3"/>
        <v>0</v>
      </c>
      <c r="BH98" s="84">
        <f t="shared" si="3"/>
        <v>0</v>
      </c>
      <c r="BI98" s="84">
        <f t="shared" si="3"/>
        <v>0</v>
      </c>
      <c r="BJ98" s="84">
        <f t="shared" si="3"/>
        <v>0</v>
      </c>
      <c r="BK98" s="84">
        <f t="shared" si="3"/>
        <v>0</v>
      </c>
      <c r="BL98" s="84">
        <f t="shared" si="3"/>
        <v>0</v>
      </c>
    </row>
    <row r="99" spans="2:64" x14ac:dyDescent="0.25">
      <c r="B99" s="74">
        <v>5</v>
      </c>
      <c r="C99" s="75" t="s">
        <v>167</v>
      </c>
      <c r="D99" s="76"/>
      <c r="E99" s="76"/>
      <c r="F99" s="84">
        <f>SUM(F124:F129)</f>
        <v>0</v>
      </c>
      <c r="G99" s="84">
        <f t="shared" ref="G99:BL99" si="4">SUM(G124:G129)</f>
        <v>0</v>
      </c>
      <c r="H99" s="84">
        <f t="shared" si="4"/>
        <v>0</v>
      </c>
      <c r="I99" s="84">
        <f t="shared" si="4"/>
        <v>0</v>
      </c>
      <c r="J99" s="84">
        <f t="shared" si="4"/>
        <v>0</v>
      </c>
      <c r="K99" s="84">
        <f t="shared" si="4"/>
        <v>0</v>
      </c>
      <c r="L99" s="84">
        <f t="shared" si="4"/>
        <v>0</v>
      </c>
      <c r="M99" s="84">
        <f t="shared" si="4"/>
        <v>0</v>
      </c>
      <c r="N99" s="84">
        <f t="shared" si="4"/>
        <v>0</v>
      </c>
      <c r="O99" s="84">
        <f t="shared" si="4"/>
        <v>0</v>
      </c>
      <c r="P99" s="84">
        <f t="shared" si="4"/>
        <v>0</v>
      </c>
      <c r="Q99" s="84">
        <f t="shared" si="4"/>
        <v>0</v>
      </c>
      <c r="R99" s="84">
        <f t="shared" si="4"/>
        <v>0</v>
      </c>
      <c r="S99" s="84">
        <f t="shared" si="4"/>
        <v>0</v>
      </c>
      <c r="T99" s="84">
        <f t="shared" si="4"/>
        <v>0</v>
      </c>
      <c r="U99" s="84">
        <f t="shared" si="4"/>
        <v>0</v>
      </c>
      <c r="V99" s="84">
        <f t="shared" si="4"/>
        <v>0</v>
      </c>
      <c r="W99" s="84">
        <f t="shared" si="4"/>
        <v>0</v>
      </c>
      <c r="X99" s="84">
        <f t="shared" si="4"/>
        <v>0</v>
      </c>
      <c r="Y99" s="84">
        <f t="shared" si="4"/>
        <v>0</v>
      </c>
      <c r="Z99" s="84">
        <f t="shared" si="4"/>
        <v>0</v>
      </c>
      <c r="AA99" s="84">
        <f t="shared" si="4"/>
        <v>0</v>
      </c>
      <c r="AB99" s="84">
        <f t="shared" si="4"/>
        <v>0</v>
      </c>
      <c r="AC99" s="84">
        <f t="shared" si="4"/>
        <v>0</v>
      </c>
      <c r="AD99" s="84">
        <f t="shared" si="4"/>
        <v>0</v>
      </c>
      <c r="AE99" s="84">
        <f t="shared" si="4"/>
        <v>0</v>
      </c>
      <c r="AF99" s="84">
        <f t="shared" si="4"/>
        <v>0</v>
      </c>
      <c r="AG99" s="84">
        <f t="shared" si="4"/>
        <v>0</v>
      </c>
      <c r="AH99" s="84">
        <f t="shared" si="4"/>
        <v>0</v>
      </c>
      <c r="AI99" s="84">
        <f t="shared" si="4"/>
        <v>0</v>
      </c>
      <c r="AJ99" s="84">
        <f t="shared" si="4"/>
        <v>0</v>
      </c>
      <c r="AK99" s="84">
        <f t="shared" si="4"/>
        <v>0</v>
      </c>
      <c r="AL99" s="84">
        <f t="shared" si="4"/>
        <v>0</v>
      </c>
      <c r="AM99" s="84">
        <f t="shared" si="4"/>
        <v>0</v>
      </c>
      <c r="AN99" s="84">
        <f t="shared" si="4"/>
        <v>0</v>
      </c>
      <c r="AO99" s="84">
        <f t="shared" si="4"/>
        <v>0</v>
      </c>
      <c r="AP99" s="84">
        <f t="shared" si="4"/>
        <v>0</v>
      </c>
      <c r="AQ99" s="84">
        <f t="shared" si="4"/>
        <v>0</v>
      </c>
      <c r="AR99" s="84">
        <f t="shared" si="4"/>
        <v>0</v>
      </c>
      <c r="AS99" s="84">
        <f t="shared" si="4"/>
        <v>0</v>
      </c>
      <c r="AT99" s="84">
        <f t="shared" si="4"/>
        <v>0</v>
      </c>
      <c r="AU99" s="84">
        <f t="shared" si="4"/>
        <v>0</v>
      </c>
      <c r="AV99" s="84">
        <f t="shared" si="4"/>
        <v>0</v>
      </c>
      <c r="AW99" s="84">
        <f t="shared" si="4"/>
        <v>0</v>
      </c>
      <c r="AX99" s="84">
        <f t="shared" si="4"/>
        <v>0</v>
      </c>
      <c r="AY99" s="84">
        <f t="shared" si="4"/>
        <v>0</v>
      </c>
      <c r="AZ99" s="84">
        <f t="shared" si="4"/>
        <v>0</v>
      </c>
      <c r="BA99" s="84">
        <f t="shared" si="4"/>
        <v>0</v>
      </c>
      <c r="BB99" s="84">
        <f t="shared" si="4"/>
        <v>0</v>
      </c>
      <c r="BC99" s="84">
        <f t="shared" si="4"/>
        <v>0</v>
      </c>
      <c r="BD99" s="84">
        <f t="shared" si="4"/>
        <v>0</v>
      </c>
      <c r="BE99" s="84">
        <f t="shared" si="4"/>
        <v>0</v>
      </c>
      <c r="BF99" s="84">
        <f t="shared" si="4"/>
        <v>0</v>
      </c>
      <c r="BG99" s="84">
        <f t="shared" si="4"/>
        <v>0</v>
      </c>
      <c r="BH99" s="84">
        <f t="shared" si="4"/>
        <v>0</v>
      </c>
      <c r="BI99" s="84">
        <f t="shared" si="4"/>
        <v>0</v>
      </c>
      <c r="BJ99" s="84">
        <f t="shared" si="4"/>
        <v>0</v>
      </c>
      <c r="BK99" s="84">
        <f t="shared" si="4"/>
        <v>0</v>
      </c>
      <c r="BL99" s="84">
        <f t="shared" si="4"/>
        <v>0</v>
      </c>
    </row>
    <row r="100" spans="2:64" x14ac:dyDescent="0.25">
      <c r="B100" s="74">
        <v>6</v>
      </c>
      <c r="C100" s="75" t="s">
        <v>168</v>
      </c>
      <c r="D100" s="76"/>
      <c r="E100" s="76"/>
      <c r="F100" s="84">
        <f>SUM(F130:F135)</f>
        <v>0</v>
      </c>
      <c r="G100" s="84">
        <f t="shared" ref="G100:BL100" si="5">SUM(G130:G135)</f>
        <v>0</v>
      </c>
      <c r="H100" s="84">
        <f t="shared" si="5"/>
        <v>0</v>
      </c>
      <c r="I100" s="84">
        <f t="shared" si="5"/>
        <v>0</v>
      </c>
      <c r="J100" s="84">
        <f t="shared" si="5"/>
        <v>0</v>
      </c>
      <c r="K100" s="84">
        <f t="shared" si="5"/>
        <v>0</v>
      </c>
      <c r="L100" s="84">
        <f t="shared" si="5"/>
        <v>0</v>
      </c>
      <c r="M100" s="84">
        <f t="shared" si="5"/>
        <v>0</v>
      </c>
      <c r="N100" s="84">
        <f t="shared" si="5"/>
        <v>0</v>
      </c>
      <c r="O100" s="84">
        <f t="shared" si="5"/>
        <v>0</v>
      </c>
      <c r="P100" s="84">
        <f t="shared" si="5"/>
        <v>0</v>
      </c>
      <c r="Q100" s="84">
        <f t="shared" si="5"/>
        <v>0</v>
      </c>
      <c r="R100" s="84">
        <f t="shared" si="5"/>
        <v>0</v>
      </c>
      <c r="S100" s="84">
        <f t="shared" si="5"/>
        <v>0</v>
      </c>
      <c r="T100" s="84">
        <f t="shared" si="5"/>
        <v>0</v>
      </c>
      <c r="U100" s="84">
        <f t="shared" si="5"/>
        <v>0</v>
      </c>
      <c r="V100" s="84">
        <f t="shared" si="5"/>
        <v>0</v>
      </c>
      <c r="W100" s="84">
        <f t="shared" si="5"/>
        <v>0</v>
      </c>
      <c r="X100" s="84">
        <f t="shared" si="5"/>
        <v>0</v>
      </c>
      <c r="Y100" s="84">
        <f t="shared" si="5"/>
        <v>0</v>
      </c>
      <c r="Z100" s="84">
        <f t="shared" si="5"/>
        <v>0</v>
      </c>
      <c r="AA100" s="84">
        <f t="shared" si="5"/>
        <v>0</v>
      </c>
      <c r="AB100" s="84">
        <f t="shared" si="5"/>
        <v>0</v>
      </c>
      <c r="AC100" s="84">
        <f t="shared" si="5"/>
        <v>0</v>
      </c>
      <c r="AD100" s="84">
        <f t="shared" si="5"/>
        <v>0</v>
      </c>
      <c r="AE100" s="84">
        <f t="shared" si="5"/>
        <v>0</v>
      </c>
      <c r="AF100" s="84">
        <f t="shared" si="5"/>
        <v>0</v>
      </c>
      <c r="AG100" s="84">
        <f t="shared" si="5"/>
        <v>0</v>
      </c>
      <c r="AH100" s="84">
        <f t="shared" si="5"/>
        <v>0</v>
      </c>
      <c r="AI100" s="84">
        <f t="shared" si="5"/>
        <v>0</v>
      </c>
      <c r="AJ100" s="84">
        <f t="shared" si="5"/>
        <v>0</v>
      </c>
      <c r="AK100" s="84">
        <f t="shared" si="5"/>
        <v>0</v>
      </c>
      <c r="AL100" s="84">
        <f t="shared" si="5"/>
        <v>0</v>
      </c>
      <c r="AM100" s="84">
        <f t="shared" si="5"/>
        <v>0</v>
      </c>
      <c r="AN100" s="84">
        <f t="shared" si="5"/>
        <v>0</v>
      </c>
      <c r="AO100" s="84">
        <f t="shared" si="5"/>
        <v>0</v>
      </c>
      <c r="AP100" s="84">
        <f t="shared" si="5"/>
        <v>0</v>
      </c>
      <c r="AQ100" s="84">
        <f t="shared" si="5"/>
        <v>0</v>
      </c>
      <c r="AR100" s="84">
        <f t="shared" si="5"/>
        <v>0</v>
      </c>
      <c r="AS100" s="84">
        <f t="shared" si="5"/>
        <v>0</v>
      </c>
      <c r="AT100" s="84">
        <f t="shared" si="5"/>
        <v>0</v>
      </c>
      <c r="AU100" s="84">
        <f t="shared" si="5"/>
        <v>0</v>
      </c>
      <c r="AV100" s="84">
        <f t="shared" si="5"/>
        <v>0</v>
      </c>
      <c r="AW100" s="84">
        <f t="shared" si="5"/>
        <v>0</v>
      </c>
      <c r="AX100" s="84">
        <f t="shared" si="5"/>
        <v>0</v>
      </c>
      <c r="AY100" s="84">
        <f t="shared" si="5"/>
        <v>0</v>
      </c>
      <c r="AZ100" s="84">
        <f t="shared" si="5"/>
        <v>0</v>
      </c>
      <c r="BA100" s="84">
        <f t="shared" si="5"/>
        <v>0</v>
      </c>
      <c r="BB100" s="84">
        <f t="shared" si="5"/>
        <v>0</v>
      </c>
      <c r="BC100" s="84">
        <f t="shared" si="5"/>
        <v>0</v>
      </c>
      <c r="BD100" s="84">
        <f t="shared" si="5"/>
        <v>0</v>
      </c>
      <c r="BE100" s="84">
        <f t="shared" si="5"/>
        <v>0</v>
      </c>
      <c r="BF100" s="84">
        <f t="shared" si="5"/>
        <v>0</v>
      </c>
      <c r="BG100" s="84">
        <f t="shared" si="5"/>
        <v>0</v>
      </c>
      <c r="BH100" s="84">
        <f t="shared" si="5"/>
        <v>0</v>
      </c>
      <c r="BI100" s="84">
        <f t="shared" si="5"/>
        <v>0</v>
      </c>
      <c r="BJ100" s="84">
        <f t="shared" si="5"/>
        <v>0</v>
      </c>
      <c r="BK100" s="84">
        <f t="shared" si="5"/>
        <v>0</v>
      </c>
      <c r="BL100" s="84">
        <f t="shared" si="5"/>
        <v>0</v>
      </c>
    </row>
    <row r="101" spans="2:64" x14ac:dyDescent="0.25">
      <c r="B101" s="74">
        <v>7</v>
      </c>
      <c r="C101" s="75" t="s">
        <v>169</v>
      </c>
      <c r="D101" s="76"/>
      <c r="E101" s="76"/>
      <c r="F101" s="84">
        <f>SUM(F136:F138)</f>
        <v>0</v>
      </c>
      <c r="G101" s="84">
        <f t="shared" ref="G101:BL101" si="6">SUM(G136:G138)</f>
        <v>0</v>
      </c>
      <c r="H101" s="84">
        <f t="shared" si="6"/>
        <v>0</v>
      </c>
      <c r="I101" s="84">
        <f t="shared" si="6"/>
        <v>0</v>
      </c>
      <c r="J101" s="84">
        <f t="shared" si="6"/>
        <v>0</v>
      </c>
      <c r="K101" s="84">
        <f t="shared" si="6"/>
        <v>0</v>
      </c>
      <c r="L101" s="84">
        <f t="shared" si="6"/>
        <v>0</v>
      </c>
      <c r="M101" s="84">
        <f t="shared" si="6"/>
        <v>0</v>
      </c>
      <c r="N101" s="84">
        <f t="shared" si="6"/>
        <v>0</v>
      </c>
      <c r="O101" s="84">
        <f t="shared" si="6"/>
        <v>0</v>
      </c>
      <c r="P101" s="84">
        <f t="shared" si="6"/>
        <v>0</v>
      </c>
      <c r="Q101" s="84">
        <f t="shared" si="6"/>
        <v>0</v>
      </c>
      <c r="R101" s="84">
        <f t="shared" si="6"/>
        <v>0</v>
      </c>
      <c r="S101" s="84">
        <f t="shared" si="6"/>
        <v>0</v>
      </c>
      <c r="T101" s="84">
        <f t="shared" si="6"/>
        <v>0</v>
      </c>
      <c r="U101" s="84">
        <f t="shared" si="6"/>
        <v>0</v>
      </c>
      <c r="V101" s="84">
        <f t="shared" si="6"/>
        <v>0</v>
      </c>
      <c r="W101" s="84">
        <f t="shared" si="6"/>
        <v>0</v>
      </c>
      <c r="X101" s="84">
        <f t="shared" si="6"/>
        <v>0</v>
      </c>
      <c r="Y101" s="84">
        <f t="shared" si="6"/>
        <v>0</v>
      </c>
      <c r="Z101" s="84">
        <f t="shared" si="6"/>
        <v>0</v>
      </c>
      <c r="AA101" s="84">
        <f t="shared" si="6"/>
        <v>0</v>
      </c>
      <c r="AB101" s="84">
        <f t="shared" si="6"/>
        <v>0</v>
      </c>
      <c r="AC101" s="84">
        <f t="shared" si="6"/>
        <v>0</v>
      </c>
      <c r="AD101" s="84">
        <f t="shared" si="6"/>
        <v>0</v>
      </c>
      <c r="AE101" s="84">
        <f t="shared" si="6"/>
        <v>0</v>
      </c>
      <c r="AF101" s="84">
        <f t="shared" si="6"/>
        <v>0</v>
      </c>
      <c r="AG101" s="84">
        <f t="shared" si="6"/>
        <v>0</v>
      </c>
      <c r="AH101" s="84">
        <f t="shared" si="6"/>
        <v>0</v>
      </c>
      <c r="AI101" s="84">
        <f t="shared" si="6"/>
        <v>0</v>
      </c>
      <c r="AJ101" s="84">
        <f t="shared" si="6"/>
        <v>0</v>
      </c>
      <c r="AK101" s="84">
        <f t="shared" si="6"/>
        <v>0</v>
      </c>
      <c r="AL101" s="84">
        <f t="shared" si="6"/>
        <v>0</v>
      </c>
      <c r="AM101" s="84">
        <f t="shared" si="6"/>
        <v>0</v>
      </c>
      <c r="AN101" s="84">
        <f t="shared" si="6"/>
        <v>0</v>
      </c>
      <c r="AO101" s="84">
        <f t="shared" si="6"/>
        <v>0</v>
      </c>
      <c r="AP101" s="84">
        <f t="shared" si="6"/>
        <v>0</v>
      </c>
      <c r="AQ101" s="84">
        <f t="shared" si="6"/>
        <v>0</v>
      </c>
      <c r="AR101" s="84">
        <f t="shared" si="6"/>
        <v>0</v>
      </c>
      <c r="AS101" s="84">
        <f t="shared" si="6"/>
        <v>0</v>
      </c>
      <c r="AT101" s="84">
        <f t="shared" si="6"/>
        <v>0</v>
      </c>
      <c r="AU101" s="84">
        <f t="shared" si="6"/>
        <v>0</v>
      </c>
      <c r="AV101" s="84">
        <f t="shared" si="6"/>
        <v>0</v>
      </c>
      <c r="AW101" s="84">
        <f t="shared" si="6"/>
        <v>0</v>
      </c>
      <c r="AX101" s="84">
        <f t="shared" si="6"/>
        <v>0</v>
      </c>
      <c r="AY101" s="84">
        <f t="shared" si="6"/>
        <v>0</v>
      </c>
      <c r="AZ101" s="84">
        <f t="shared" si="6"/>
        <v>0</v>
      </c>
      <c r="BA101" s="84">
        <f t="shared" si="6"/>
        <v>0</v>
      </c>
      <c r="BB101" s="84">
        <f t="shared" si="6"/>
        <v>0</v>
      </c>
      <c r="BC101" s="84">
        <f t="shared" si="6"/>
        <v>0</v>
      </c>
      <c r="BD101" s="84">
        <f t="shared" si="6"/>
        <v>0</v>
      </c>
      <c r="BE101" s="84">
        <f t="shared" si="6"/>
        <v>0</v>
      </c>
      <c r="BF101" s="84">
        <f t="shared" si="6"/>
        <v>0</v>
      </c>
      <c r="BG101" s="84">
        <f t="shared" si="6"/>
        <v>0</v>
      </c>
      <c r="BH101" s="84">
        <f t="shared" si="6"/>
        <v>0</v>
      </c>
      <c r="BI101" s="84">
        <f t="shared" si="6"/>
        <v>0</v>
      </c>
      <c r="BJ101" s="84">
        <f t="shared" si="6"/>
        <v>0</v>
      </c>
      <c r="BK101" s="84">
        <f t="shared" si="6"/>
        <v>0</v>
      </c>
      <c r="BL101" s="84">
        <f t="shared" si="6"/>
        <v>0</v>
      </c>
    </row>
    <row r="102" spans="2:64" x14ac:dyDescent="0.25">
      <c r="B102" s="74">
        <v>8</v>
      </c>
      <c r="C102" s="75" t="s">
        <v>170</v>
      </c>
      <c r="D102" s="76"/>
      <c r="E102" s="76"/>
      <c r="F102" s="84">
        <f>SUM(F139:F142)</f>
        <v>0</v>
      </c>
      <c r="G102" s="84">
        <f t="shared" ref="G102:BL102" si="7">SUM(G139:G142)</f>
        <v>0</v>
      </c>
      <c r="H102" s="84">
        <f t="shared" si="7"/>
        <v>0</v>
      </c>
      <c r="I102" s="84">
        <f t="shared" si="7"/>
        <v>0</v>
      </c>
      <c r="J102" s="84">
        <f t="shared" si="7"/>
        <v>0</v>
      </c>
      <c r="K102" s="84">
        <f t="shared" si="7"/>
        <v>0</v>
      </c>
      <c r="L102" s="84">
        <f t="shared" si="7"/>
        <v>0</v>
      </c>
      <c r="M102" s="84">
        <f t="shared" si="7"/>
        <v>0</v>
      </c>
      <c r="N102" s="84">
        <f t="shared" si="7"/>
        <v>0</v>
      </c>
      <c r="O102" s="84">
        <f t="shared" si="7"/>
        <v>0</v>
      </c>
      <c r="P102" s="84">
        <f t="shared" si="7"/>
        <v>0</v>
      </c>
      <c r="Q102" s="84">
        <f t="shared" si="7"/>
        <v>0</v>
      </c>
      <c r="R102" s="84">
        <f t="shared" si="7"/>
        <v>0</v>
      </c>
      <c r="S102" s="84">
        <f t="shared" si="7"/>
        <v>0</v>
      </c>
      <c r="T102" s="84">
        <f t="shared" si="7"/>
        <v>0</v>
      </c>
      <c r="U102" s="84">
        <f t="shared" si="7"/>
        <v>0</v>
      </c>
      <c r="V102" s="84">
        <f t="shared" si="7"/>
        <v>0</v>
      </c>
      <c r="W102" s="84">
        <f t="shared" si="7"/>
        <v>0</v>
      </c>
      <c r="X102" s="84">
        <f t="shared" si="7"/>
        <v>0</v>
      </c>
      <c r="Y102" s="84">
        <f t="shared" si="7"/>
        <v>0</v>
      </c>
      <c r="Z102" s="84">
        <f t="shared" si="7"/>
        <v>0</v>
      </c>
      <c r="AA102" s="84">
        <f t="shared" si="7"/>
        <v>0</v>
      </c>
      <c r="AB102" s="84">
        <f t="shared" si="7"/>
        <v>0</v>
      </c>
      <c r="AC102" s="84">
        <f t="shared" si="7"/>
        <v>0</v>
      </c>
      <c r="AD102" s="84">
        <f t="shared" si="7"/>
        <v>0</v>
      </c>
      <c r="AE102" s="84">
        <f t="shared" si="7"/>
        <v>0</v>
      </c>
      <c r="AF102" s="84">
        <f t="shared" si="7"/>
        <v>0</v>
      </c>
      <c r="AG102" s="84">
        <f t="shared" si="7"/>
        <v>0</v>
      </c>
      <c r="AH102" s="84">
        <f t="shared" si="7"/>
        <v>0</v>
      </c>
      <c r="AI102" s="84">
        <f t="shared" si="7"/>
        <v>0</v>
      </c>
      <c r="AJ102" s="84">
        <f t="shared" si="7"/>
        <v>0</v>
      </c>
      <c r="AK102" s="84">
        <f t="shared" si="7"/>
        <v>0</v>
      </c>
      <c r="AL102" s="84">
        <f t="shared" si="7"/>
        <v>0</v>
      </c>
      <c r="AM102" s="84">
        <f t="shared" si="7"/>
        <v>0</v>
      </c>
      <c r="AN102" s="84">
        <f t="shared" si="7"/>
        <v>0</v>
      </c>
      <c r="AO102" s="84">
        <f t="shared" si="7"/>
        <v>0</v>
      </c>
      <c r="AP102" s="84">
        <f t="shared" si="7"/>
        <v>0</v>
      </c>
      <c r="AQ102" s="84">
        <f t="shared" si="7"/>
        <v>0</v>
      </c>
      <c r="AR102" s="84">
        <f t="shared" si="7"/>
        <v>0</v>
      </c>
      <c r="AS102" s="84">
        <f t="shared" si="7"/>
        <v>0</v>
      </c>
      <c r="AT102" s="84">
        <f t="shared" si="7"/>
        <v>0</v>
      </c>
      <c r="AU102" s="84">
        <f t="shared" si="7"/>
        <v>0</v>
      </c>
      <c r="AV102" s="84">
        <f t="shared" si="7"/>
        <v>0</v>
      </c>
      <c r="AW102" s="84">
        <f t="shared" si="7"/>
        <v>0</v>
      </c>
      <c r="AX102" s="84">
        <f t="shared" si="7"/>
        <v>0</v>
      </c>
      <c r="AY102" s="84">
        <f t="shared" si="7"/>
        <v>0</v>
      </c>
      <c r="AZ102" s="84">
        <f t="shared" si="7"/>
        <v>0</v>
      </c>
      <c r="BA102" s="84">
        <f t="shared" si="7"/>
        <v>0</v>
      </c>
      <c r="BB102" s="84">
        <f t="shared" si="7"/>
        <v>0</v>
      </c>
      <c r="BC102" s="84">
        <f t="shared" si="7"/>
        <v>0</v>
      </c>
      <c r="BD102" s="84">
        <f t="shared" si="7"/>
        <v>0</v>
      </c>
      <c r="BE102" s="84">
        <f t="shared" si="7"/>
        <v>0</v>
      </c>
      <c r="BF102" s="84">
        <f t="shared" si="7"/>
        <v>0</v>
      </c>
      <c r="BG102" s="84">
        <f t="shared" si="7"/>
        <v>0</v>
      </c>
      <c r="BH102" s="84">
        <f t="shared" si="7"/>
        <v>0</v>
      </c>
      <c r="BI102" s="84">
        <f t="shared" si="7"/>
        <v>0</v>
      </c>
      <c r="BJ102" s="84">
        <f t="shared" si="7"/>
        <v>0</v>
      </c>
      <c r="BK102" s="84">
        <f t="shared" si="7"/>
        <v>0</v>
      </c>
      <c r="BL102" s="84">
        <f t="shared" si="7"/>
        <v>0</v>
      </c>
    </row>
    <row r="103" spans="2:64" x14ac:dyDescent="0.25">
      <c r="B103" s="74">
        <v>9</v>
      </c>
      <c r="C103" s="75" t="s">
        <v>171</v>
      </c>
      <c r="D103" s="76"/>
      <c r="E103" s="76"/>
      <c r="F103" s="84">
        <f>SUM(F143:F146)</f>
        <v>0</v>
      </c>
      <c r="G103" s="84">
        <f t="shared" ref="G103:BL103" si="8">SUM(G143:G146)</f>
        <v>0</v>
      </c>
      <c r="H103" s="84">
        <f t="shared" si="8"/>
        <v>0</v>
      </c>
      <c r="I103" s="84">
        <f t="shared" si="8"/>
        <v>0</v>
      </c>
      <c r="J103" s="84">
        <f t="shared" si="8"/>
        <v>0</v>
      </c>
      <c r="K103" s="84">
        <f t="shared" si="8"/>
        <v>0</v>
      </c>
      <c r="L103" s="84">
        <f t="shared" si="8"/>
        <v>0</v>
      </c>
      <c r="M103" s="84">
        <f t="shared" si="8"/>
        <v>0</v>
      </c>
      <c r="N103" s="84">
        <f t="shared" si="8"/>
        <v>0</v>
      </c>
      <c r="O103" s="84">
        <f t="shared" si="8"/>
        <v>0</v>
      </c>
      <c r="P103" s="84">
        <f t="shared" si="8"/>
        <v>0</v>
      </c>
      <c r="Q103" s="84">
        <f t="shared" si="8"/>
        <v>0</v>
      </c>
      <c r="R103" s="84">
        <f t="shared" si="8"/>
        <v>0</v>
      </c>
      <c r="S103" s="84">
        <f t="shared" si="8"/>
        <v>0</v>
      </c>
      <c r="T103" s="84">
        <f t="shared" si="8"/>
        <v>0</v>
      </c>
      <c r="U103" s="84">
        <f t="shared" si="8"/>
        <v>0</v>
      </c>
      <c r="V103" s="84">
        <f t="shared" si="8"/>
        <v>0</v>
      </c>
      <c r="W103" s="84">
        <f t="shared" si="8"/>
        <v>0</v>
      </c>
      <c r="X103" s="84">
        <f t="shared" si="8"/>
        <v>0</v>
      </c>
      <c r="Y103" s="84">
        <f t="shared" si="8"/>
        <v>0</v>
      </c>
      <c r="Z103" s="84">
        <f t="shared" si="8"/>
        <v>0</v>
      </c>
      <c r="AA103" s="84">
        <f t="shared" si="8"/>
        <v>0</v>
      </c>
      <c r="AB103" s="84">
        <f t="shared" si="8"/>
        <v>0</v>
      </c>
      <c r="AC103" s="84">
        <f t="shared" si="8"/>
        <v>0</v>
      </c>
      <c r="AD103" s="84">
        <f t="shared" si="8"/>
        <v>0</v>
      </c>
      <c r="AE103" s="84">
        <f t="shared" si="8"/>
        <v>0</v>
      </c>
      <c r="AF103" s="84">
        <f t="shared" si="8"/>
        <v>0</v>
      </c>
      <c r="AG103" s="84">
        <f t="shared" si="8"/>
        <v>0</v>
      </c>
      <c r="AH103" s="84">
        <f t="shared" si="8"/>
        <v>0</v>
      </c>
      <c r="AI103" s="84">
        <f t="shared" si="8"/>
        <v>0</v>
      </c>
      <c r="AJ103" s="84">
        <f t="shared" si="8"/>
        <v>0</v>
      </c>
      <c r="AK103" s="84">
        <f t="shared" si="8"/>
        <v>0</v>
      </c>
      <c r="AL103" s="84">
        <f t="shared" si="8"/>
        <v>0</v>
      </c>
      <c r="AM103" s="84">
        <f t="shared" si="8"/>
        <v>0</v>
      </c>
      <c r="AN103" s="84">
        <f t="shared" si="8"/>
        <v>0</v>
      </c>
      <c r="AO103" s="84">
        <f t="shared" si="8"/>
        <v>0</v>
      </c>
      <c r="AP103" s="84">
        <f t="shared" si="8"/>
        <v>0</v>
      </c>
      <c r="AQ103" s="84">
        <f t="shared" si="8"/>
        <v>0</v>
      </c>
      <c r="AR103" s="84">
        <f t="shared" si="8"/>
        <v>0</v>
      </c>
      <c r="AS103" s="84">
        <f t="shared" si="8"/>
        <v>0</v>
      </c>
      <c r="AT103" s="84">
        <f t="shared" si="8"/>
        <v>0</v>
      </c>
      <c r="AU103" s="84">
        <f t="shared" si="8"/>
        <v>0</v>
      </c>
      <c r="AV103" s="84">
        <f t="shared" si="8"/>
        <v>0</v>
      </c>
      <c r="AW103" s="84">
        <f t="shared" si="8"/>
        <v>0</v>
      </c>
      <c r="AX103" s="84">
        <f t="shared" si="8"/>
        <v>0</v>
      </c>
      <c r="AY103" s="84">
        <f t="shared" si="8"/>
        <v>0</v>
      </c>
      <c r="AZ103" s="84">
        <f t="shared" si="8"/>
        <v>0</v>
      </c>
      <c r="BA103" s="84">
        <f t="shared" si="8"/>
        <v>0</v>
      </c>
      <c r="BB103" s="84">
        <f t="shared" si="8"/>
        <v>0</v>
      </c>
      <c r="BC103" s="84">
        <f t="shared" si="8"/>
        <v>0</v>
      </c>
      <c r="BD103" s="84">
        <f t="shared" si="8"/>
        <v>0</v>
      </c>
      <c r="BE103" s="84">
        <f t="shared" si="8"/>
        <v>0</v>
      </c>
      <c r="BF103" s="84">
        <f t="shared" si="8"/>
        <v>0</v>
      </c>
      <c r="BG103" s="84">
        <f t="shared" si="8"/>
        <v>0</v>
      </c>
      <c r="BH103" s="84">
        <f t="shared" si="8"/>
        <v>0</v>
      </c>
      <c r="BI103" s="84">
        <f t="shared" si="8"/>
        <v>0</v>
      </c>
      <c r="BJ103" s="84">
        <f t="shared" si="8"/>
        <v>0</v>
      </c>
      <c r="BK103" s="84">
        <f t="shared" si="8"/>
        <v>0</v>
      </c>
      <c r="BL103" s="84">
        <f t="shared" si="8"/>
        <v>0</v>
      </c>
    </row>
    <row r="104" spans="2:64" x14ac:dyDescent="0.25">
      <c r="B104" s="80">
        <v>10</v>
      </c>
      <c r="C104" s="77" t="s">
        <v>113</v>
      </c>
      <c r="D104" s="78"/>
      <c r="E104" s="79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</row>
    <row r="105" spans="2:64" x14ac:dyDescent="0.25">
      <c r="B105" s="80">
        <v>11</v>
      </c>
      <c r="C105" s="77" t="s">
        <v>114</v>
      </c>
      <c r="D105" s="78"/>
      <c r="E105" s="79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</row>
    <row r="106" spans="2:64" x14ac:dyDescent="0.25">
      <c r="B106" s="80">
        <v>12</v>
      </c>
      <c r="C106" s="77" t="s">
        <v>115</v>
      </c>
      <c r="D106" s="78"/>
      <c r="E106" s="79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</row>
    <row r="107" spans="2:64" x14ac:dyDescent="0.25">
      <c r="B107" s="80">
        <v>13</v>
      </c>
      <c r="C107" s="77" t="s">
        <v>116</v>
      </c>
      <c r="D107" s="78"/>
      <c r="E107" s="79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</row>
    <row r="108" spans="2:64" x14ac:dyDescent="0.25">
      <c r="B108" s="80">
        <v>14</v>
      </c>
      <c r="C108" s="77" t="s">
        <v>117</v>
      </c>
      <c r="D108" s="78"/>
      <c r="E108" s="79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</row>
    <row r="109" spans="2:64" x14ac:dyDescent="0.25">
      <c r="B109" s="80">
        <v>15</v>
      </c>
      <c r="C109" s="77" t="s">
        <v>118</v>
      </c>
      <c r="D109" s="78"/>
      <c r="E109" s="79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</row>
    <row r="110" spans="2:64" x14ac:dyDescent="0.25">
      <c r="B110" s="80">
        <v>16</v>
      </c>
      <c r="C110" s="77" t="s">
        <v>119</v>
      </c>
      <c r="D110" s="78"/>
      <c r="E110" s="79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</row>
    <row r="111" spans="2:64" x14ac:dyDescent="0.25">
      <c r="B111" s="80">
        <v>17</v>
      </c>
      <c r="C111" s="77" t="s">
        <v>120</v>
      </c>
      <c r="D111" s="78"/>
      <c r="E111" s="79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</row>
    <row r="112" spans="2:64" x14ac:dyDescent="0.25">
      <c r="B112" s="80">
        <v>18</v>
      </c>
      <c r="C112" s="77" t="s">
        <v>121</v>
      </c>
      <c r="D112" s="78"/>
      <c r="E112" s="79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</row>
    <row r="113" spans="2:64" x14ac:dyDescent="0.25">
      <c r="B113" s="80">
        <v>19</v>
      </c>
      <c r="C113" s="77" t="s">
        <v>122</v>
      </c>
      <c r="D113" s="78"/>
      <c r="E113" s="79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</row>
    <row r="114" spans="2:64" x14ac:dyDescent="0.25">
      <c r="B114" s="80">
        <v>20</v>
      </c>
      <c r="C114" s="77" t="s">
        <v>123</v>
      </c>
      <c r="D114" s="78"/>
      <c r="E114" s="79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</row>
    <row r="115" spans="2:64" x14ac:dyDescent="0.25">
      <c r="B115" s="80">
        <v>21</v>
      </c>
      <c r="C115" s="77" t="s">
        <v>124</v>
      </c>
      <c r="D115" s="78"/>
      <c r="E115" s="79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</row>
    <row r="116" spans="2:64" x14ac:dyDescent="0.25">
      <c r="B116" s="80">
        <v>22</v>
      </c>
      <c r="C116" s="77" t="s">
        <v>125</v>
      </c>
      <c r="D116" s="78"/>
      <c r="E116" s="79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</row>
    <row r="117" spans="2:64" x14ac:dyDescent="0.25">
      <c r="B117" s="80">
        <v>23</v>
      </c>
      <c r="C117" s="77" t="s">
        <v>126</v>
      </c>
      <c r="D117" s="78"/>
      <c r="E117" s="79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</row>
    <row r="118" spans="2:64" x14ac:dyDescent="0.25">
      <c r="B118" s="80">
        <v>24</v>
      </c>
      <c r="C118" s="77" t="s">
        <v>127</v>
      </c>
      <c r="D118" s="78"/>
      <c r="E118" s="79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</row>
    <row r="119" spans="2:64" x14ac:dyDescent="0.25">
      <c r="B119" s="80">
        <v>25</v>
      </c>
      <c r="C119" s="77" t="s">
        <v>128</v>
      </c>
      <c r="D119" s="78"/>
      <c r="E119" s="79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</row>
    <row r="120" spans="2:64" x14ac:dyDescent="0.25">
      <c r="B120" s="80">
        <v>26</v>
      </c>
      <c r="C120" s="77" t="s">
        <v>129</v>
      </c>
      <c r="D120" s="78"/>
      <c r="E120" s="79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</row>
    <row r="121" spans="2:64" x14ac:dyDescent="0.25">
      <c r="B121" s="80">
        <v>27</v>
      </c>
      <c r="C121" s="77" t="s">
        <v>130</v>
      </c>
      <c r="D121" s="78"/>
      <c r="E121" s="79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</row>
    <row r="122" spans="2:64" x14ac:dyDescent="0.25">
      <c r="B122" s="80">
        <v>28</v>
      </c>
      <c r="C122" s="77" t="s">
        <v>131</v>
      </c>
      <c r="D122" s="78"/>
      <c r="E122" s="79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</row>
    <row r="123" spans="2:64" x14ac:dyDescent="0.25">
      <c r="B123" s="80">
        <v>29</v>
      </c>
      <c r="C123" s="77" t="s">
        <v>132</v>
      </c>
      <c r="D123" s="78"/>
      <c r="E123" s="79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</row>
    <row r="124" spans="2:64" x14ac:dyDescent="0.25">
      <c r="B124" s="80">
        <v>30</v>
      </c>
      <c r="C124" s="77" t="s">
        <v>133</v>
      </c>
      <c r="D124" s="78"/>
      <c r="E124" s="79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</row>
    <row r="125" spans="2:64" x14ac:dyDescent="0.25">
      <c r="B125" s="80">
        <v>31</v>
      </c>
      <c r="C125" s="77" t="s">
        <v>134</v>
      </c>
      <c r="D125" s="78"/>
      <c r="E125" s="79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</row>
    <row r="126" spans="2:64" x14ac:dyDescent="0.25">
      <c r="B126" s="80">
        <v>32</v>
      </c>
      <c r="C126" s="77" t="s">
        <v>135</v>
      </c>
      <c r="D126" s="78"/>
      <c r="E126" s="79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</row>
    <row r="127" spans="2:64" x14ac:dyDescent="0.25">
      <c r="B127" s="80">
        <v>33</v>
      </c>
      <c r="C127" s="77" t="s">
        <v>136</v>
      </c>
      <c r="D127" s="78"/>
      <c r="E127" s="79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</row>
    <row r="128" spans="2:64" x14ac:dyDescent="0.25">
      <c r="B128" s="80">
        <v>34</v>
      </c>
      <c r="C128" s="77" t="s">
        <v>137</v>
      </c>
      <c r="D128" s="78"/>
      <c r="E128" s="79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</row>
    <row r="129" spans="2:64" x14ac:dyDescent="0.25">
      <c r="B129" s="80">
        <v>35</v>
      </c>
      <c r="C129" s="77" t="s">
        <v>138</v>
      </c>
      <c r="D129" s="78"/>
      <c r="E129" s="79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</row>
    <row r="130" spans="2:64" x14ac:dyDescent="0.25">
      <c r="B130" s="80">
        <v>36</v>
      </c>
      <c r="C130" s="77" t="s">
        <v>139</v>
      </c>
      <c r="D130" s="78"/>
      <c r="E130" s="79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</row>
    <row r="131" spans="2:64" x14ac:dyDescent="0.25">
      <c r="B131" s="80">
        <v>37</v>
      </c>
      <c r="C131" s="77" t="s">
        <v>140</v>
      </c>
      <c r="D131" s="78"/>
      <c r="E131" s="79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</row>
    <row r="132" spans="2:64" x14ac:dyDescent="0.25">
      <c r="B132" s="80">
        <v>38</v>
      </c>
      <c r="C132" s="77" t="s">
        <v>141</v>
      </c>
      <c r="D132" s="78"/>
      <c r="E132" s="79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</row>
    <row r="133" spans="2:64" x14ac:dyDescent="0.25">
      <c r="B133" s="80">
        <v>39</v>
      </c>
      <c r="C133" s="77" t="s">
        <v>142</v>
      </c>
      <c r="D133" s="78"/>
      <c r="E133" s="79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</row>
    <row r="134" spans="2:64" x14ac:dyDescent="0.25">
      <c r="B134" s="80">
        <v>40</v>
      </c>
      <c r="C134" s="77" t="s">
        <v>143</v>
      </c>
      <c r="D134" s="78"/>
      <c r="E134" s="79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</row>
    <row r="135" spans="2:64" x14ac:dyDescent="0.25">
      <c r="B135" s="80">
        <v>41</v>
      </c>
      <c r="C135" s="77" t="s">
        <v>144</v>
      </c>
      <c r="D135" s="78"/>
      <c r="E135" s="79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  <c r="BI135" s="85"/>
      <c r="BJ135" s="85"/>
      <c r="BK135" s="85"/>
      <c r="BL135" s="85"/>
    </row>
    <row r="136" spans="2:64" x14ac:dyDescent="0.25">
      <c r="B136" s="80">
        <v>42</v>
      </c>
      <c r="C136" s="77" t="s">
        <v>145</v>
      </c>
      <c r="D136" s="78"/>
      <c r="E136" s="79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  <c r="BI136" s="85"/>
      <c r="BJ136" s="85"/>
      <c r="BK136" s="85"/>
      <c r="BL136" s="85"/>
    </row>
    <row r="137" spans="2:64" x14ac:dyDescent="0.25">
      <c r="B137" s="80">
        <v>43</v>
      </c>
      <c r="C137" s="77" t="s">
        <v>146</v>
      </c>
      <c r="D137" s="78"/>
      <c r="E137" s="79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</row>
    <row r="138" spans="2:64" x14ac:dyDescent="0.25">
      <c r="B138" s="80">
        <v>44</v>
      </c>
      <c r="C138" s="77" t="s">
        <v>147</v>
      </c>
      <c r="D138" s="78"/>
      <c r="E138" s="79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</row>
    <row r="139" spans="2:64" x14ac:dyDescent="0.25">
      <c r="B139" s="80">
        <v>45</v>
      </c>
      <c r="C139" s="77" t="s">
        <v>148</v>
      </c>
      <c r="D139" s="78"/>
      <c r="E139" s="79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</row>
    <row r="140" spans="2:64" x14ac:dyDescent="0.25">
      <c r="B140" s="80">
        <v>46</v>
      </c>
      <c r="C140" s="77" t="s">
        <v>149</v>
      </c>
      <c r="D140" s="78"/>
      <c r="E140" s="79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</row>
    <row r="141" spans="2:64" x14ac:dyDescent="0.25">
      <c r="B141" s="80">
        <v>47</v>
      </c>
      <c r="C141" s="77" t="s">
        <v>150</v>
      </c>
      <c r="D141" s="78"/>
      <c r="E141" s="79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</row>
    <row r="142" spans="2:64" x14ac:dyDescent="0.25">
      <c r="B142" s="80">
        <v>48</v>
      </c>
      <c r="C142" s="77" t="s">
        <v>151</v>
      </c>
      <c r="D142" s="78"/>
      <c r="E142" s="79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  <c r="BI142" s="85"/>
      <c r="BJ142" s="85"/>
      <c r="BK142" s="85"/>
      <c r="BL142" s="85"/>
    </row>
    <row r="143" spans="2:64" x14ac:dyDescent="0.25">
      <c r="B143" s="80">
        <v>49</v>
      </c>
      <c r="C143" s="77" t="s">
        <v>152</v>
      </c>
      <c r="D143" s="78"/>
      <c r="E143" s="79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</row>
    <row r="144" spans="2:64" x14ac:dyDescent="0.25">
      <c r="B144" s="80">
        <v>50</v>
      </c>
      <c r="C144" s="77" t="s">
        <v>153</v>
      </c>
      <c r="D144" s="78"/>
      <c r="E144" s="79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</row>
    <row r="145" spans="2:64" x14ac:dyDescent="0.25">
      <c r="B145" s="80">
        <v>51</v>
      </c>
      <c r="C145" s="77" t="s">
        <v>154</v>
      </c>
      <c r="D145" s="78"/>
      <c r="E145" s="79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</row>
    <row r="146" spans="2:64" x14ac:dyDescent="0.25">
      <c r="B146" s="80">
        <v>52</v>
      </c>
      <c r="C146" s="77" t="s">
        <v>155</v>
      </c>
      <c r="D146" s="78"/>
      <c r="E146" s="79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</row>
    <row r="147" spans="2:64" x14ac:dyDescent="0.25">
      <c r="B147" s="80">
        <v>53</v>
      </c>
      <c r="C147" s="81" t="s">
        <v>172</v>
      </c>
      <c r="D147" s="81"/>
      <c r="E147" s="81"/>
      <c r="F147" s="82">
        <f>F104+F107+F108+F109+F106+F110+F111+F113+F114+F115+F121+F122+F123+F141+F143+F144+F145+F146+F105+F116</f>
        <v>0</v>
      </c>
      <c r="G147" s="82">
        <f t="shared" ref="G147:BL147" si="9">G104+G107+G108+G109+G106+G110+G111+G113+G114+G115+G121+G122+G123+G141+G143+G144+G145+G146+G105+G116</f>
        <v>0</v>
      </c>
      <c r="H147" s="82">
        <f t="shared" si="9"/>
        <v>0</v>
      </c>
      <c r="I147" s="82">
        <f t="shared" si="9"/>
        <v>0</v>
      </c>
      <c r="J147" s="82">
        <f t="shared" si="9"/>
        <v>0</v>
      </c>
      <c r="K147" s="82">
        <f t="shared" si="9"/>
        <v>0</v>
      </c>
      <c r="L147" s="82">
        <f t="shared" si="9"/>
        <v>0</v>
      </c>
      <c r="M147" s="82">
        <f t="shared" si="9"/>
        <v>0</v>
      </c>
      <c r="N147" s="82">
        <f t="shared" si="9"/>
        <v>0</v>
      </c>
      <c r="O147" s="82">
        <f t="shared" si="9"/>
        <v>0</v>
      </c>
      <c r="P147" s="82">
        <f t="shared" si="9"/>
        <v>0</v>
      </c>
      <c r="Q147" s="82">
        <f t="shared" si="9"/>
        <v>0</v>
      </c>
      <c r="R147" s="82">
        <f t="shared" si="9"/>
        <v>0</v>
      </c>
      <c r="S147" s="82">
        <f t="shared" si="9"/>
        <v>0</v>
      </c>
      <c r="T147" s="82">
        <f t="shared" si="9"/>
        <v>0</v>
      </c>
      <c r="U147" s="82">
        <f t="shared" si="9"/>
        <v>0</v>
      </c>
      <c r="V147" s="82">
        <f t="shared" si="9"/>
        <v>0</v>
      </c>
      <c r="W147" s="82">
        <f t="shared" si="9"/>
        <v>0</v>
      </c>
      <c r="X147" s="82">
        <f t="shared" si="9"/>
        <v>0</v>
      </c>
      <c r="Y147" s="82">
        <f t="shared" si="9"/>
        <v>0</v>
      </c>
      <c r="Z147" s="82">
        <f t="shared" si="9"/>
        <v>0</v>
      </c>
      <c r="AA147" s="82">
        <f t="shared" si="9"/>
        <v>0</v>
      </c>
      <c r="AB147" s="82">
        <f t="shared" si="9"/>
        <v>0</v>
      </c>
      <c r="AC147" s="82">
        <f t="shared" si="9"/>
        <v>0</v>
      </c>
      <c r="AD147" s="82">
        <f t="shared" si="9"/>
        <v>0</v>
      </c>
      <c r="AE147" s="82">
        <f t="shared" si="9"/>
        <v>0</v>
      </c>
      <c r="AF147" s="82">
        <f t="shared" si="9"/>
        <v>0</v>
      </c>
      <c r="AG147" s="82">
        <f t="shared" si="9"/>
        <v>0</v>
      </c>
      <c r="AH147" s="82">
        <f t="shared" si="9"/>
        <v>0</v>
      </c>
      <c r="AI147" s="82">
        <f t="shared" si="9"/>
        <v>0</v>
      </c>
      <c r="AJ147" s="82">
        <f t="shared" si="9"/>
        <v>0</v>
      </c>
      <c r="AK147" s="82">
        <f t="shared" si="9"/>
        <v>0</v>
      </c>
      <c r="AL147" s="82">
        <f t="shared" si="9"/>
        <v>0</v>
      </c>
      <c r="AM147" s="82">
        <f t="shared" si="9"/>
        <v>0</v>
      </c>
      <c r="AN147" s="82">
        <f t="shared" si="9"/>
        <v>0</v>
      </c>
      <c r="AO147" s="82">
        <f t="shared" si="9"/>
        <v>0</v>
      </c>
      <c r="AP147" s="82">
        <f t="shared" si="9"/>
        <v>0</v>
      </c>
      <c r="AQ147" s="82">
        <f t="shared" si="9"/>
        <v>0</v>
      </c>
      <c r="AR147" s="82">
        <f t="shared" si="9"/>
        <v>0</v>
      </c>
      <c r="AS147" s="82">
        <f t="shared" si="9"/>
        <v>0</v>
      </c>
      <c r="AT147" s="82">
        <f t="shared" si="9"/>
        <v>0</v>
      </c>
      <c r="AU147" s="82">
        <f t="shared" si="9"/>
        <v>0</v>
      </c>
      <c r="AV147" s="82">
        <f t="shared" si="9"/>
        <v>0</v>
      </c>
      <c r="AW147" s="82">
        <f t="shared" si="9"/>
        <v>0</v>
      </c>
      <c r="AX147" s="82">
        <f t="shared" si="9"/>
        <v>0</v>
      </c>
      <c r="AY147" s="82">
        <f t="shared" si="9"/>
        <v>0</v>
      </c>
      <c r="AZ147" s="82">
        <f t="shared" si="9"/>
        <v>0</v>
      </c>
      <c r="BA147" s="82">
        <f t="shared" si="9"/>
        <v>0</v>
      </c>
      <c r="BB147" s="82">
        <f t="shared" si="9"/>
        <v>0</v>
      </c>
      <c r="BC147" s="82">
        <f t="shared" si="9"/>
        <v>0</v>
      </c>
      <c r="BD147" s="82">
        <f t="shared" si="9"/>
        <v>0</v>
      </c>
      <c r="BE147" s="82">
        <f t="shared" si="9"/>
        <v>0</v>
      </c>
      <c r="BF147" s="82">
        <f t="shared" si="9"/>
        <v>0</v>
      </c>
      <c r="BG147" s="82">
        <f t="shared" si="9"/>
        <v>0</v>
      </c>
      <c r="BH147" s="82">
        <f t="shared" si="9"/>
        <v>0</v>
      </c>
      <c r="BI147" s="82">
        <f t="shared" si="9"/>
        <v>0</v>
      </c>
      <c r="BJ147" s="82">
        <f t="shared" si="9"/>
        <v>0</v>
      </c>
      <c r="BK147" s="82">
        <f t="shared" si="9"/>
        <v>0</v>
      </c>
      <c r="BL147" s="82">
        <f t="shared" si="9"/>
        <v>0</v>
      </c>
    </row>
    <row r="148" spans="2:64" x14ac:dyDescent="0.25">
      <c r="B148" s="80">
        <v>54</v>
      </c>
      <c r="C148" s="83" t="s">
        <v>173</v>
      </c>
      <c r="D148" s="83"/>
      <c r="E148" s="81"/>
      <c r="F148" s="82">
        <f>F139+F142</f>
        <v>0</v>
      </c>
      <c r="G148" s="82">
        <f t="shared" ref="G148:BL148" si="10">G139+G142</f>
        <v>0</v>
      </c>
      <c r="H148" s="82">
        <f t="shared" si="10"/>
        <v>0</v>
      </c>
      <c r="I148" s="82">
        <f t="shared" si="10"/>
        <v>0</v>
      </c>
      <c r="J148" s="82">
        <f t="shared" si="10"/>
        <v>0</v>
      </c>
      <c r="K148" s="82">
        <f t="shared" si="10"/>
        <v>0</v>
      </c>
      <c r="L148" s="82">
        <f t="shared" si="10"/>
        <v>0</v>
      </c>
      <c r="M148" s="82">
        <f t="shared" si="10"/>
        <v>0</v>
      </c>
      <c r="N148" s="82">
        <f t="shared" si="10"/>
        <v>0</v>
      </c>
      <c r="O148" s="82">
        <f t="shared" si="10"/>
        <v>0</v>
      </c>
      <c r="P148" s="82">
        <f t="shared" si="10"/>
        <v>0</v>
      </c>
      <c r="Q148" s="82">
        <f t="shared" si="10"/>
        <v>0</v>
      </c>
      <c r="R148" s="82">
        <f t="shared" si="10"/>
        <v>0</v>
      </c>
      <c r="S148" s="82">
        <f t="shared" si="10"/>
        <v>0</v>
      </c>
      <c r="T148" s="82">
        <f t="shared" si="10"/>
        <v>0</v>
      </c>
      <c r="U148" s="82">
        <f t="shared" si="10"/>
        <v>0</v>
      </c>
      <c r="V148" s="82">
        <f t="shared" si="10"/>
        <v>0</v>
      </c>
      <c r="W148" s="82">
        <f t="shared" si="10"/>
        <v>0</v>
      </c>
      <c r="X148" s="82">
        <f t="shared" si="10"/>
        <v>0</v>
      </c>
      <c r="Y148" s="82">
        <f t="shared" si="10"/>
        <v>0</v>
      </c>
      <c r="Z148" s="82">
        <f t="shared" si="10"/>
        <v>0</v>
      </c>
      <c r="AA148" s="82">
        <f t="shared" si="10"/>
        <v>0</v>
      </c>
      <c r="AB148" s="82">
        <f t="shared" si="10"/>
        <v>0</v>
      </c>
      <c r="AC148" s="82">
        <f t="shared" si="10"/>
        <v>0</v>
      </c>
      <c r="AD148" s="82">
        <f t="shared" si="10"/>
        <v>0</v>
      </c>
      <c r="AE148" s="82">
        <f t="shared" si="10"/>
        <v>0</v>
      </c>
      <c r="AF148" s="82">
        <f t="shared" si="10"/>
        <v>0</v>
      </c>
      <c r="AG148" s="82">
        <f t="shared" si="10"/>
        <v>0</v>
      </c>
      <c r="AH148" s="82">
        <f t="shared" si="10"/>
        <v>0</v>
      </c>
      <c r="AI148" s="82">
        <f t="shared" si="10"/>
        <v>0</v>
      </c>
      <c r="AJ148" s="82">
        <f t="shared" si="10"/>
        <v>0</v>
      </c>
      <c r="AK148" s="82">
        <f t="shared" si="10"/>
        <v>0</v>
      </c>
      <c r="AL148" s="82">
        <f t="shared" si="10"/>
        <v>0</v>
      </c>
      <c r="AM148" s="82">
        <f t="shared" si="10"/>
        <v>0</v>
      </c>
      <c r="AN148" s="82">
        <f t="shared" si="10"/>
        <v>0</v>
      </c>
      <c r="AO148" s="82">
        <f t="shared" si="10"/>
        <v>0</v>
      </c>
      <c r="AP148" s="82">
        <f t="shared" si="10"/>
        <v>0</v>
      </c>
      <c r="AQ148" s="82">
        <f t="shared" si="10"/>
        <v>0</v>
      </c>
      <c r="AR148" s="82">
        <f t="shared" si="10"/>
        <v>0</v>
      </c>
      <c r="AS148" s="82">
        <f t="shared" si="10"/>
        <v>0</v>
      </c>
      <c r="AT148" s="82">
        <f t="shared" si="10"/>
        <v>0</v>
      </c>
      <c r="AU148" s="82">
        <f t="shared" si="10"/>
        <v>0</v>
      </c>
      <c r="AV148" s="82">
        <f t="shared" si="10"/>
        <v>0</v>
      </c>
      <c r="AW148" s="82">
        <f t="shared" si="10"/>
        <v>0</v>
      </c>
      <c r="AX148" s="82">
        <f t="shared" si="10"/>
        <v>0</v>
      </c>
      <c r="AY148" s="82">
        <f t="shared" si="10"/>
        <v>0</v>
      </c>
      <c r="AZ148" s="82">
        <f t="shared" si="10"/>
        <v>0</v>
      </c>
      <c r="BA148" s="82">
        <f t="shared" si="10"/>
        <v>0</v>
      </c>
      <c r="BB148" s="82">
        <f t="shared" si="10"/>
        <v>0</v>
      </c>
      <c r="BC148" s="82">
        <f t="shared" si="10"/>
        <v>0</v>
      </c>
      <c r="BD148" s="82">
        <f t="shared" si="10"/>
        <v>0</v>
      </c>
      <c r="BE148" s="82">
        <f t="shared" si="10"/>
        <v>0</v>
      </c>
      <c r="BF148" s="82">
        <f t="shared" si="10"/>
        <v>0</v>
      </c>
      <c r="BG148" s="82">
        <f t="shared" si="10"/>
        <v>0</v>
      </c>
      <c r="BH148" s="82">
        <f t="shared" si="10"/>
        <v>0</v>
      </c>
      <c r="BI148" s="82">
        <f t="shared" si="10"/>
        <v>0</v>
      </c>
      <c r="BJ148" s="82">
        <f t="shared" si="10"/>
        <v>0</v>
      </c>
      <c r="BK148" s="82">
        <f t="shared" si="10"/>
        <v>0</v>
      </c>
      <c r="BL148" s="82">
        <f t="shared" si="10"/>
        <v>0</v>
      </c>
    </row>
    <row r="149" spans="2:64" x14ac:dyDescent="0.25">
      <c r="B149" s="80">
        <v>55</v>
      </c>
      <c r="C149" s="83" t="s">
        <v>174</v>
      </c>
      <c r="D149" s="83"/>
      <c r="E149" s="81"/>
      <c r="F149" s="82">
        <f>F120</f>
        <v>0</v>
      </c>
      <c r="G149" s="82">
        <f t="shared" ref="G149:BL149" si="11">G120</f>
        <v>0</v>
      </c>
      <c r="H149" s="82">
        <f t="shared" si="11"/>
        <v>0</v>
      </c>
      <c r="I149" s="82">
        <f t="shared" si="11"/>
        <v>0</v>
      </c>
      <c r="J149" s="82">
        <f t="shared" si="11"/>
        <v>0</v>
      </c>
      <c r="K149" s="82">
        <f t="shared" si="11"/>
        <v>0</v>
      </c>
      <c r="L149" s="82">
        <f t="shared" si="11"/>
        <v>0</v>
      </c>
      <c r="M149" s="82">
        <f t="shared" si="11"/>
        <v>0</v>
      </c>
      <c r="N149" s="82">
        <f t="shared" si="11"/>
        <v>0</v>
      </c>
      <c r="O149" s="82">
        <f t="shared" si="11"/>
        <v>0</v>
      </c>
      <c r="P149" s="82">
        <f t="shared" si="11"/>
        <v>0</v>
      </c>
      <c r="Q149" s="82">
        <f t="shared" si="11"/>
        <v>0</v>
      </c>
      <c r="R149" s="82">
        <f t="shared" si="11"/>
        <v>0</v>
      </c>
      <c r="S149" s="82">
        <f t="shared" si="11"/>
        <v>0</v>
      </c>
      <c r="T149" s="82">
        <f t="shared" si="11"/>
        <v>0</v>
      </c>
      <c r="U149" s="82">
        <f t="shared" si="11"/>
        <v>0</v>
      </c>
      <c r="V149" s="82">
        <f t="shared" si="11"/>
        <v>0</v>
      </c>
      <c r="W149" s="82">
        <f t="shared" si="11"/>
        <v>0</v>
      </c>
      <c r="X149" s="82">
        <f t="shared" si="11"/>
        <v>0</v>
      </c>
      <c r="Y149" s="82">
        <f t="shared" si="11"/>
        <v>0</v>
      </c>
      <c r="Z149" s="82">
        <f t="shared" si="11"/>
        <v>0</v>
      </c>
      <c r="AA149" s="82">
        <f t="shared" si="11"/>
        <v>0</v>
      </c>
      <c r="AB149" s="82">
        <f t="shared" si="11"/>
        <v>0</v>
      </c>
      <c r="AC149" s="82">
        <f t="shared" si="11"/>
        <v>0</v>
      </c>
      <c r="AD149" s="82">
        <f t="shared" si="11"/>
        <v>0</v>
      </c>
      <c r="AE149" s="82">
        <f t="shared" si="11"/>
        <v>0</v>
      </c>
      <c r="AF149" s="82">
        <f t="shared" si="11"/>
        <v>0</v>
      </c>
      <c r="AG149" s="82">
        <f t="shared" si="11"/>
        <v>0</v>
      </c>
      <c r="AH149" s="82">
        <f t="shared" si="11"/>
        <v>0</v>
      </c>
      <c r="AI149" s="82">
        <f t="shared" si="11"/>
        <v>0</v>
      </c>
      <c r="AJ149" s="82">
        <f t="shared" si="11"/>
        <v>0</v>
      </c>
      <c r="AK149" s="82">
        <f t="shared" si="11"/>
        <v>0</v>
      </c>
      <c r="AL149" s="82">
        <f t="shared" si="11"/>
        <v>0</v>
      </c>
      <c r="AM149" s="82">
        <f t="shared" si="11"/>
        <v>0</v>
      </c>
      <c r="AN149" s="82">
        <f t="shared" si="11"/>
        <v>0</v>
      </c>
      <c r="AO149" s="82">
        <f t="shared" si="11"/>
        <v>0</v>
      </c>
      <c r="AP149" s="82">
        <f t="shared" si="11"/>
        <v>0</v>
      </c>
      <c r="AQ149" s="82">
        <f t="shared" si="11"/>
        <v>0</v>
      </c>
      <c r="AR149" s="82">
        <f t="shared" si="11"/>
        <v>0</v>
      </c>
      <c r="AS149" s="82">
        <f t="shared" si="11"/>
        <v>0</v>
      </c>
      <c r="AT149" s="82">
        <f t="shared" si="11"/>
        <v>0</v>
      </c>
      <c r="AU149" s="82">
        <f t="shared" si="11"/>
        <v>0</v>
      </c>
      <c r="AV149" s="82">
        <f t="shared" si="11"/>
        <v>0</v>
      </c>
      <c r="AW149" s="82">
        <f t="shared" si="11"/>
        <v>0</v>
      </c>
      <c r="AX149" s="82">
        <f t="shared" si="11"/>
        <v>0</v>
      </c>
      <c r="AY149" s="82">
        <f t="shared" si="11"/>
        <v>0</v>
      </c>
      <c r="AZ149" s="82">
        <f t="shared" si="11"/>
        <v>0</v>
      </c>
      <c r="BA149" s="82">
        <f t="shared" si="11"/>
        <v>0</v>
      </c>
      <c r="BB149" s="82">
        <f t="shared" si="11"/>
        <v>0</v>
      </c>
      <c r="BC149" s="82">
        <f t="shared" si="11"/>
        <v>0</v>
      </c>
      <c r="BD149" s="82">
        <f t="shared" si="11"/>
        <v>0</v>
      </c>
      <c r="BE149" s="82">
        <f t="shared" si="11"/>
        <v>0</v>
      </c>
      <c r="BF149" s="82">
        <f t="shared" si="11"/>
        <v>0</v>
      </c>
      <c r="BG149" s="82">
        <f t="shared" si="11"/>
        <v>0</v>
      </c>
      <c r="BH149" s="82">
        <f t="shared" si="11"/>
        <v>0</v>
      </c>
      <c r="BI149" s="82">
        <f t="shared" si="11"/>
        <v>0</v>
      </c>
      <c r="BJ149" s="82">
        <f t="shared" si="11"/>
        <v>0</v>
      </c>
      <c r="BK149" s="82">
        <f t="shared" si="11"/>
        <v>0</v>
      </c>
      <c r="BL149" s="82">
        <f t="shared" si="11"/>
        <v>0</v>
      </c>
    </row>
    <row r="150" spans="2:64" x14ac:dyDescent="0.25">
      <c r="B150" s="80">
        <v>56</v>
      </c>
      <c r="C150" s="83" t="s">
        <v>175</v>
      </c>
      <c r="D150" s="83"/>
      <c r="E150" s="81"/>
      <c r="F150" s="82">
        <f>F124</f>
        <v>0</v>
      </c>
      <c r="G150" s="82">
        <f t="shared" ref="G150:BL150" si="12">G124</f>
        <v>0</v>
      </c>
      <c r="H150" s="82">
        <f t="shared" si="12"/>
        <v>0</v>
      </c>
      <c r="I150" s="82">
        <f t="shared" si="12"/>
        <v>0</v>
      </c>
      <c r="J150" s="82">
        <f t="shared" si="12"/>
        <v>0</v>
      </c>
      <c r="K150" s="82">
        <f t="shared" si="12"/>
        <v>0</v>
      </c>
      <c r="L150" s="82">
        <f t="shared" si="12"/>
        <v>0</v>
      </c>
      <c r="M150" s="82">
        <f t="shared" si="12"/>
        <v>0</v>
      </c>
      <c r="N150" s="82">
        <f t="shared" si="12"/>
        <v>0</v>
      </c>
      <c r="O150" s="82">
        <f t="shared" si="12"/>
        <v>0</v>
      </c>
      <c r="P150" s="82">
        <f t="shared" si="12"/>
        <v>0</v>
      </c>
      <c r="Q150" s="82">
        <f t="shared" si="12"/>
        <v>0</v>
      </c>
      <c r="R150" s="82">
        <f t="shared" si="12"/>
        <v>0</v>
      </c>
      <c r="S150" s="82">
        <f t="shared" si="12"/>
        <v>0</v>
      </c>
      <c r="T150" s="82">
        <f t="shared" si="12"/>
        <v>0</v>
      </c>
      <c r="U150" s="82">
        <f t="shared" si="12"/>
        <v>0</v>
      </c>
      <c r="V150" s="82">
        <f t="shared" si="12"/>
        <v>0</v>
      </c>
      <c r="W150" s="82">
        <f t="shared" si="12"/>
        <v>0</v>
      </c>
      <c r="X150" s="82">
        <f t="shared" si="12"/>
        <v>0</v>
      </c>
      <c r="Y150" s="82">
        <f t="shared" si="12"/>
        <v>0</v>
      </c>
      <c r="Z150" s="82">
        <f t="shared" si="12"/>
        <v>0</v>
      </c>
      <c r="AA150" s="82">
        <f t="shared" si="12"/>
        <v>0</v>
      </c>
      <c r="AB150" s="82">
        <f t="shared" si="12"/>
        <v>0</v>
      </c>
      <c r="AC150" s="82">
        <f t="shared" si="12"/>
        <v>0</v>
      </c>
      <c r="AD150" s="82">
        <f t="shared" si="12"/>
        <v>0</v>
      </c>
      <c r="AE150" s="82">
        <f t="shared" si="12"/>
        <v>0</v>
      </c>
      <c r="AF150" s="82">
        <f t="shared" si="12"/>
        <v>0</v>
      </c>
      <c r="AG150" s="82">
        <f t="shared" si="12"/>
        <v>0</v>
      </c>
      <c r="AH150" s="82">
        <f t="shared" si="12"/>
        <v>0</v>
      </c>
      <c r="AI150" s="82">
        <f t="shared" si="12"/>
        <v>0</v>
      </c>
      <c r="AJ150" s="82">
        <f t="shared" si="12"/>
        <v>0</v>
      </c>
      <c r="AK150" s="82">
        <f t="shared" si="12"/>
        <v>0</v>
      </c>
      <c r="AL150" s="82">
        <f t="shared" si="12"/>
        <v>0</v>
      </c>
      <c r="AM150" s="82">
        <f t="shared" si="12"/>
        <v>0</v>
      </c>
      <c r="AN150" s="82">
        <f t="shared" si="12"/>
        <v>0</v>
      </c>
      <c r="AO150" s="82">
        <f t="shared" si="12"/>
        <v>0</v>
      </c>
      <c r="AP150" s="82">
        <f t="shared" si="12"/>
        <v>0</v>
      </c>
      <c r="AQ150" s="82">
        <f t="shared" si="12"/>
        <v>0</v>
      </c>
      <c r="AR150" s="82">
        <f t="shared" si="12"/>
        <v>0</v>
      </c>
      <c r="AS150" s="82">
        <f t="shared" si="12"/>
        <v>0</v>
      </c>
      <c r="AT150" s="82">
        <f t="shared" si="12"/>
        <v>0</v>
      </c>
      <c r="AU150" s="82">
        <f t="shared" si="12"/>
        <v>0</v>
      </c>
      <c r="AV150" s="82">
        <f t="shared" si="12"/>
        <v>0</v>
      </c>
      <c r="AW150" s="82">
        <f t="shared" si="12"/>
        <v>0</v>
      </c>
      <c r="AX150" s="82">
        <f t="shared" si="12"/>
        <v>0</v>
      </c>
      <c r="AY150" s="82">
        <f t="shared" si="12"/>
        <v>0</v>
      </c>
      <c r="AZ150" s="82">
        <f t="shared" si="12"/>
        <v>0</v>
      </c>
      <c r="BA150" s="82">
        <f t="shared" si="12"/>
        <v>0</v>
      </c>
      <c r="BB150" s="82">
        <f t="shared" si="12"/>
        <v>0</v>
      </c>
      <c r="BC150" s="82">
        <f t="shared" si="12"/>
        <v>0</v>
      </c>
      <c r="BD150" s="82">
        <f t="shared" si="12"/>
        <v>0</v>
      </c>
      <c r="BE150" s="82">
        <f t="shared" si="12"/>
        <v>0</v>
      </c>
      <c r="BF150" s="82">
        <f t="shared" si="12"/>
        <v>0</v>
      </c>
      <c r="BG150" s="82">
        <f t="shared" si="12"/>
        <v>0</v>
      </c>
      <c r="BH150" s="82">
        <f t="shared" si="12"/>
        <v>0</v>
      </c>
      <c r="BI150" s="82">
        <f t="shared" si="12"/>
        <v>0</v>
      </c>
      <c r="BJ150" s="82">
        <f t="shared" si="12"/>
        <v>0</v>
      </c>
      <c r="BK150" s="82">
        <f t="shared" si="12"/>
        <v>0</v>
      </c>
      <c r="BL150" s="82">
        <f t="shared" si="12"/>
        <v>0</v>
      </c>
    </row>
    <row r="151" spans="2:64" x14ac:dyDescent="0.25">
      <c r="B151" s="80">
        <v>57</v>
      </c>
      <c r="C151" s="83" t="s">
        <v>176</v>
      </c>
      <c r="D151" s="83"/>
      <c r="E151" s="81"/>
      <c r="F151" s="82">
        <f>F125+F126+F127+F128+F129</f>
        <v>0</v>
      </c>
      <c r="G151" s="82">
        <f t="shared" ref="G151:BL151" si="13">G125+G126+G127+G128+G129</f>
        <v>0</v>
      </c>
      <c r="H151" s="82">
        <f t="shared" si="13"/>
        <v>0</v>
      </c>
      <c r="I151" s="82">
        <f t="shared" si="13"/>
        <v>0</v>
      </c>
      <c r="J151" s="82">
        <f t="shared" si="13"/>
        <v>0</v>
      </c>
      <c r="K151" s="82">
        <f t="shared" si="13"/>
        <v>0</v>
      </c>
      <c r="L151" s="82">
        <f t="shared" si="13"/>
        <v>0</v>
      </c>
      <c r="M151" s="82">
        <f t="shared" si="13"/>
        <v>0</v>
      </c>
      <c r="N151" s="82">
        <f t="shared" si="13"/>
        <v>0</v>
      </c>
      <c r="O151" s="82">
        <f t="shared" si="13"/>
        <v>0</v>
      </c>
      <c r="P151" s="82">
        <f t="shared" si="13"/>
        <v>0</v>
      </c>
      <c r="Q151" s="82">
        <f t="shared" si="13"/>
        <v>0</v>
      </c>
      <c r="R151" s="82">
        <f t="shared" si="13"/>
        <v>0</v>
      </c>
      <c r="S151" s="82">
        <f t="shared" si="13"/>
        <v>0</v>
      </c>
      <c r="T151" s="82">
        <f t="shared" si="13"/>
        <v>0</v>
      </c>
      <c r="U151" s="82">
        <f t="shared" si="13"/>
        <v>0</v>
      </c>
      <c r="V151" s="82">
        <f t="shared" si="13"/>
        <v>0</v>
      </c>
      <c r="W151" s="82">
        <f t="shared" si="13"/>
        <v>0</v>
      </c>
      <c r="X151" s="82">
        <f t="shared" si="13"/>
        <v>0</v>
      </c>
      <c r="Y151" s="82">
        <f t="shared" si="13"/>
        <v>0</v>
      </c>
      <c r="Z151" s="82">
        <f t="shared" si="13"/>
        <v>0</v>
      </c>
      <c r="AA151" s="82">
        <f t="shared" si="13"/>
        <v>0</v>
      </c>
      <c r="AB151" s="82">
        <f t="shared" si="13"/>
        <v>0</v>
      </c>
      <c r="AC151" s="82">
        <f t="shared" si="13"/>
        <v>0</v>
      </c>
      <c r="AD151" s="82">
        <f t="shared" si="13"/>
        <v>0</v>
      </c>
      <c r="AE151" s="82">
        <f t="shared" si="13"/>
        <v>0</v>
      </c>
      <c r="AF151" s="82">
        <f t="shared" si="13"/>
        <v>0</v>
      </c>
      <c r="AG151" s="82">
        <f t="shared" si="13"/>
        <v>0</v>
      </c>
      <c r="AH151" s="82">
        <f t="shared" si="13"/>
        <v>0</v>
      </c>
      <c r="AI151" s="82">
        <f t="shared" si="13"/>
        <v>0</v>
      </c>
      <c r="AJ151" s="82">
        <f t="shared" si="13"/>
        <v>0</v>
      </c>
      <c r="AK151" s="82">
        <f t="shared" si="13"/>
        <v>0</v>
      </c>
      <c r="AL151" s="82">
        <f t="shared" si="13"/>
        <v>0</v>
      </c>
      <c r="AM151" s="82">
        <f t="shared" si="13"/>
        <v>0</v>
      </c>
      <c r="AN151" s="82">
        <f t="shared" si="13"/>
        <v>0</v>
      </c>
      <c r="AO151" s="82">
        <f t="shared" si="13"/>
        <v>0</v>
      </c>
      <c r="AP151" s="82">
        <f t="shared" si="13"/>
        <v>0</v>
      </c>
      <c r="AQ151" s="82">
        <f t="shared" si="13"/>
        <v>0</v>
      </c>
      <c r="AR151" s="82">
        <f t="shared" si="13"/>
        <v>0</v>
      </c>
      <c r="AS151" s="82">
        <f t="shared" si="13"/>
        <v>0</v>
      </c>
      <c r="AT151" s="82">
        <f t="shared" si="13"/>
        <v>0</v>
      </c>
      <c r="AU151" s="82">
        <f t="shared" si="13"/>
        <v>0</v>
      </c>
      <c r="AV151" s="82">
        <f t="shared" si="13"/>
        <v>0</v>
      </c>
      <c r="AW151" s="82">
        <f t="shared" si="13"/>
        <v>0</v>
      </c>
      <c r="AX151" s="82">
        <f t="shared" si="13"/>
        <v>0</v>
      </c>
      <c r="AY151" s="82">
        <f t="shared" si="13"/>
        <v>0</v>
      </c>
      <c r="AZ151" s="82">
        <f t="shared" si="13"/>
        <v>0</v>
      </c>
      <c r="BA151" s="82">
        <f t="shared" si="13"/>
        <v>0</v>
      </c>
      <c r="BB151" s="82">
        <f t="shared" si="13"/>
        <v>0</v>
      </c>
      <c r="BC151" s="82">
        <f t="shared" si="13"/>
        <v>0</v>
      </c>
      <c r="BD151" s="82">
        <f t="shared" si="13"/>
        <v>0</v>
      </c>
      <c r="BE151" s="82">
        <f t="shared" si="13"/>
        <v>0</v>
      </c>
      <c r="BF151" s="82">
        <f t="shared" si="13"/>
        <v>0</v>
      </c>
      <c r="BG151" s="82">
        <f t="shared" si="13"/>
        <v>0</v>
      </c>
      <c r="BH151" s="82">
        <f t="shared" si="13"/>
        <v>0</v>
      </c>
      <c r="BI151" s="82">
        <f t="shared" si="13"/>
        <v>0</v>
      </c>
      <c r="BJ151" s="82">
        <f t="shared" si="13"/>
        <v>0</v>
      </c>
      <c r="BK151" s="82">
        <f t="shared" si="13"/>
        <v>0</v>
      </c>
      <c r="BL151" s="82">
        <f t="shared" si="13"/>
        <v>0</v>
      </c>
    </row>
    <row r="152" spans="2:64" x14ac:dyDescent="0.25">
      <c r="B152" s="80">
        <v>58</v>
      </c>
      <c r="C152" s="83" t="s">
        <v>177</v>
      </c>
      <c r="D152" s="83"/>
      <c r="E152" s="81"/>
      <c r="F152" s="82">
        <f>F140+F130+F131+F132+F133+F135+F112+F117+F118+F119+F134</f>
        <v>0</v>
      </c>
      <c r="G152" s="82">
        <f t="shared" ref="G152:BL152" si="14">G140+G130+G131+G132+G133+G135+G112+G117+G118+G119+G134</f>
        <v>0</v>
      </c>
      <c r="H152" s="82">
        <f t="shared" si="14"/>
        <v>0</v>
      </c>
      <c r="I152" s="82">
        <f t="shared" si="14"/>
        <v>0</v>
      </c>
      <c r="J152" s="82">
        <f t="shared" si="14"/>
        <v>0</v>
      </c>
      <c r="K152" s="82">
        <f t="shared" si="14"/>
        <v>0</v>
      </c>
      <c r="L152" s="82">
        <f t="shared" si="14"/>
        <v>0</v>
      </c>
      <c r="M152" s="82">
        <f t="shared" si="14"/>
        <v>0</v>
      </c>
      <c r="N152" s="82">
        <f t="shared" si="14"/>
        <v>0</v>
      </c>
      <c r="O152" s="82">
        <f t="shared" si="14"/>
        <v>0</v>
      </c>
      <c r="P152" s="82">
        <f t="shared" si="14"/>
        <v>0</v>
      </c>
      <c r="Q152" s="82">
        <f t="shared" si="14"/>
        <v>0</v>
      </c>
      <c r="R152" s="82">
        <f t="shared" si="14"/>
        <v>0</v>
      </c>
      <c r="S152" s="82">
        <f t="shared" si="14"/>
        <v>0</v>
      </c>
      <c r="T152" s="82">
        <f t="shared" si="14"/>
        <v>0</v>
      </c>
      <c r="U152" s="82">
        <f t="shared" si="14"/>
        <v>0</v>
      </c>
      <c r="V152" s="82">
        <f t="shared" si="14"/>
        <v>0</v>
      </c>
      <c r="W152" s="82">
        <f t="shared" si="14"/>
        <v>0</v>
      </c>
      <c r="X152" s="82">
        <f t="shared" si="14"/>
        <v>0</v>
      </c>
      <c r="Y152" s="82">
        <f t="shared" si="14"/>
        <v>0</v>
      </c>
      <c r="Z152" s="82">
        <f t="shared" si="14"/>
        <v>0</v>
      </c>
      <c r="AA152" s="82">
        <f t="shared" si="14"/>
        <v>0</v>
      </c>
      <c r="AB152" s="82">
        <f t="shared" si="14"/>
        <v>0</v>
      </c>
      <c r="AC152" s="82">
        <f t="shared" si="14"/>
        <v>0</v>
      </c>
      <c r="AD152" s="82">
        <f t="shared" si="14"/>
        <v>0</v>
      </c>
      <c r="AE152" s="82">
        <f t="shared" si="14"/>
        <v>0</v>
      </c>
      <c r="AF152" s="82">
        <f t="shared" si="14"/>
        <v>0</v>
      </c>
      <c r="AG152" s="82">
        <f t="shared" si="14"/>
        <v>0</v>
      </c>
      <c r="AH152" s="82">
        <f t="shared" si="14"/>
        <v>0</v>
      </c>
      <c r="AI152" s="82">
        <f t="shared" si="14"/>
        <v>0</v>
      </c>
      <c r="AJ152" s="82">
        <f t="shared" si="14"/>
        <v>0</v>
      </c>
      <c r="AK152" s="82">
        <f t="shared" si="14"/>
        <v>0</v>
      </c>
      <c r="AL152" s="82">
        <f t="shared" si="14"/>
        <v>0</v>
      </c>
      <c r="AM152" s="82">
        <f t="shared" si="14"/>
        <v>0</v>
      </c>
      <c r="AN152" s="82">
        <f t="shared" si="14"/>
        <v>0</v>
      </c>
      <c r="AO152" s="82">
        <f t="shared" si="14"/>
        <v>0</v>
      </c>
      <c r="AP152" s="82">
        <f t="shared" si="14"/>
        <v>0</v>
      </c>
      <c r="AQ152" s="82">
        <f t="shared" si="14"/>
        <v>0</v>
      </c>
      <c r="AR152" s="82">
        <f t="shared" si="14"/>
        <v>0</v>
      </c>
      <c r="AS152" s="82">
        <f t="shared" si="14"/>
        <v>0</v>
      </c>
      <c r="AT152" s="82">
        <f t="shared" si="14"/>
        <v>0</v>
      </c>
      <c r="AU152" s="82">
        <f t="shared" si="14"/>
        <v>0</v>
      </c>
      <c r="AV152" s="82">
        <f t="shared" si="14"/>
        <v>0</v>
      </c>
      <c r="AW152" s="82">
        <f t="shared" si="14"/>
        <v>0</v>
      </c>
      <c r="AX152" s="82">
        <f t="shared" si="14"/>
        <v>0</v>
      </c>
      <c r="AY152" s="82">
        <f t="shared" si="14"/>
        <v>0</v>
      </c>
      <c r="AZ152" s="82">
        <f t="shared" si="14"/>
        <v>0</v>
      </c>
      <c r="BA152" s="82">
        <f t="shared" si="14"/>
        <v>0</v>
      </c>
      <c r="BB152" s="82">
        <f t="shared" si="14"/>
        <v>0</v>
      </c>
      <c r="BC152" s="82">
        <f t="shared" si="14"/>
        <v>0</v>
      </c>
      <c r="BD152" s="82">
        <f t="shared" si="14"/>
        <v>0</v>
      </c>
      <c r="BE152" s="82">
        <f t="shared" si="14"/>
        <v>0</v>
      </c>
      <c r="BF152" s="82">
        <f t="shared" si="14"/>
        <v>0</v>
      </c>
      <c r="BG152" s="82">
        <f t="shared" si="14"/>
        <v>0</v>
      </c>
      <c r="BH152" s="82">
        <f t="shared" si="14"/>
        <v>0</v>
      </c>
      <c r="BI152" s="82">
        <f t="shared" si="14"/>
        <v>0</v>
      </c>
      <c r="BJ152" s="82">
        <f t="shared" si="14"/>
        <v>0</v>
      </c>
      <c r="BK152" s="82">
        <f t="shared" si="14"/>
        <v>0</v>
      </c>
      <c r="BL152" s="82">
        <f t="shared" si="14"/>
        <v>0</v>
      </c>
    </row>
    <row r="153" spans="2:64" x14ac:dyDescent="0.25">
      <c r="B153" s="80">
        <v>59</v>
      </c>
      <c r="C153" s="83" t="s">
        <v>178</v>
      </c>
      <c r="D153" s="83"/>
      <c r="E153" s="83"/>
      <c r="F153" s="82">
        <f>F136+F137+F138</f>
        <v>0</v>
      </c>
      <c r="G153" s="82">
        <f t="shared" ref="G153:BL153" si="15">G136+G137+G138</f>
        <v>0</v>
      </c>
      <c r="H153" s="82">
        <f t="shared" si="15"/>
        <v>0</v>
      </c>
      <c r="I153" s="82">
        <f t="shared" si="15"/>
        <v>0</v>
      </c>
      <c r="J153" s="82">
        <f t="shared" si="15"/>
        <v>0</v>
      </c>
      <c r="K153" s="82">
        <f t="shared" si="15"/>
        <v>0</v>
      </c>
      <c r="L153" s="82">
        <f t="shared" si="15"/>
        <v>0</v>
      </c>
      <c r="M153" s="82">
        <f t="shared" si="15"/>
        <v>0</v>
      </c>
      <c r="N153" s="82">
        <f t="shared" si="15"/>
        <v>0</v>
      </c>
      <c r="O153" s="82">
        <f t="shared" si="15"/>
        <v>0</v>
      </c>
      <c r="P153" s="82">
        <f t="shared" si="15"/>
        <v>0</v>
      </c>
      <c r="Q153" s="82">
        <f t="shared" si="15"/>
        <v>0</v>
      </c>
      <c r="R153" s="82">
        <f t="shared" si="15"/>
        <v>0</v>
      </c>
      <c r="S153" s="82">
        <f t="shared" si="15"/>
        <v>0</v>
      </c>
      <c r="T153" s="82">
        <f t="shared" si="15"/>
        <v>0</v>
      </c>
      <c r="U153" s="82">
        <f t="shared" si="15"/>
        <v>0</v>
      </c>
      <c r="V153" s="82">
        <f t="shared" si="15"/>
        <v>0</v>
      </c>
      <c r="W153" s="82">
        <f t="shared" si="15"/>
        <v>0</v>
      </c>
      <c r="X153" s="82">
        <f t="shared" si="15"/>
        <v>0</v>
      </c>
      <c r="Y153" s="82">
        <f t="shared" si="15"/>
        <v>0</v>
      </c>
      <c r="Z153" s="82">
        <f t="shared" si="15"/>
        <v>0</v>
      </c>
      <c r="AA153" s="82">
        <f t="shared" si="15"/>
        <v>0</v>
      </c>
      <c r="AB153" s="82">
        <f t="shared" si="15"/>
        <v>0</v>
      </c>
      <c r="AC153" s="82">
        <f t="shared" si="15"/>
        <v>0</v>
      </c>
      <c r="AD153" s="82">
        <f t="shared" si="15"/>
        <v>0</v>
      </c>
      <c r="AE153" s="82">
        <f t="shared" si="15"/>
        <v>0</v>
      </c>
      <c r="AF153" s="82">
        <f t="shared" si="15"/>
        <v>0</v>
      </c>
      <c r="AG153" s="82">
        <f t="shared" si="15"/>
        <v>0</v>
      </c>
      <c r="AH153" s="82">
        <f t="shared" si="15"/>
        <v>0</v>
      </c>
      <c r="AI153" s="82">
        <f t="shared" si="15"/>
        <v>0</v>
      </c>
      <c r="AJ153" s="82">
        <f t="shared" si="15"/>
        <v>0</v>
      </c>
      <c r="AK153" s="82">
        <f t="shared" si="15"/>
        <v>0</v>
      </c>
      <c r="AL153" s="82">
        <f t="shared" si="15"/>
        <v>0</v>
      </c>
      <c r="AM153" s="82">
        <f t="shared" si="15"/>
        <v>0</v>
      </c>
      <c r="AN153" s="82">
        <f t="shared" si="15"/>
        <v>0</v>
      </c>
      <c r="AO153" s="82">
        <f t="shared" si="15"/>
        <v>0</v>
      </c>
      <c r="AP153" s="82">
        <f t="shared" si="15"/>
        <v>0</v>
      </c>
      <c r="AQ153" s="82">
        <f t="shared" si="15"/>
        <v>0</v>
      </c>
      <c r="AR153" s="82">
        <f t="shared" si="15"/>
        <v>0</v>
      </c>
      <c r="AS153" s="82">
        <f t="shared" si="15"/>
        <v>0</v>
      </c>
      <c r="AT153" s="82">
        <f t="shared" si="15"/>
        <v>0</v>
      </c>
      <c r="AU153" s="82">
        <f t="shared" si="15"/>
        <v>0</v>
      </c>
      <c r="AV153" s="82">
        <f t="shared" si="15"/>
        <v>0</v>
      </c>
      <c r="AW153" s="82">
        <f t="shared" si="15"/>
        <v>0</v>
      </c>
      <c r="AX153" s="82">
        <f t="shared" si="15"/>
        <v>0</v>
      </c>
      <c r="AY153" s="82">
        <f t="shared" si="15"/>
        <v>0</v>
      </c>
      <c r="AZ153" s="82">
        <f t="shared" si="15"/>
        <v>0</v>
      </c>
      <c r="BA153" s="82">
        <f t="shared" si="15"/>
        <v>0</v>
      </c>
      <c r="BB153" s="82">
        <f t="shared" si="15"/>
        <v>0</v>
      </c>
      <c r="BC153" s="82">
        <f t="shared" si="15"/>
        <v>0</v>
      </c>
      <c r="BD153" s="82">
        <f t="shared" si="15"/>
        <v>0</v>
      </c>
      <c r="BE153" s="82">
        <f t="shared" si="15"/>
        <v>0</v>
      </c>
      <c r="BF153" s="82">
        <f t="shared" si="15"/>
        <v>0</v>
      </c>
      <c r="BG153" s="82">
        <f t="shared" si="15"/>
        <v>0</v>
      </c>
      <c r="BH153" s="82">
        <f t="shared" si="15"/>
        <v>0</v>
      </c>
      <c r="BI153" s="82">
        <f t="shared" si="15"/>
        <v>0</v>
      </c>
      <c r="BJ153" s="82">
        <f t="shared" si="15"/>
        <v>0</v>
      </c>
      <c r="BK153" s="82">
        <f t="shared" si="15"/>
        <v>0</v>
      </c>
      <c r="BL153" s="82">
        <f t="shared" si="15"/>
        <v>0</v>
      </c>
    </row>
  </sheetData>
  <mergeCells count="36">
    <mergeCell ref="A4:K4"/>
    <mergeCell ref="A10:A77"/>
    <mergeCell ref="B10:B77"/>
    <mergeCell ref="D13:E13"/>
    <mergeCell ref="D14:E14"/>
    <mergeCell ref="D15:E15"/>
    <mergeCell ref="D16:E16"/>
    <mergeCell ref="D17:E17"/>
    <mergeCell ref="D31:E31"/>
    <mergeCell ref="F31:G31"/>
    <mergeCell ref="D61:E61"/>
    <mergeCell ref="D40:E40"/>
    <mergeCell ref="D41:E41"/>
    <mergeCell ref="D42:E42"/>
    <mergeCell ref="D43:E43"/>
    <mergeCell ref="D44:E44"/>
    <mergeCell ref="H56:I56"/>
    <mergeCell ref="D57:E57"/>
    <mergeCell ref="D58:E58"/>
    <mergeCell ref="D59:E59"/>
    <mergeCell ref="D60:E60"/>
    <mergeCell ref="F56:G56"/>
    <mergeCell ref="B93:B94"/>
    <mergeCell ref="C93:E94"/>
    <mergeCell ref="F93:J93"/>
    <mergeCell ref="F66:G66"/>
    <mergeCell ref="H66:I66"/>
    <mergeCell ref="D67:E67"/>
    <mergeCell ref="D68:E68"/>
    <mergeCell ref="D69:E69"/>
    <mergeCell ref="D70:E70"/>
    <mergeCell ref="K93:W93"/>
    <mergeCell ref="X93:BL93"/>
    <mergeCell ref="D71:E71"/>
    <mergeCell ref="D74:E74"/>
    <mergeCell ref="F74:G7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6002B-A457-4E0F-8CFB-31CCA8543C8B}">
  <dimension ref="A1:BQ153"/>
  <sheetViews>
    <sheetView showGridLines="0" topLeftCell="A88" zoomScale="110" zoomScaleNormal="110" workbookViewId="0">
      <selection activeCell="H14" sqref="H14"/>
    </sheetView>
  </sheetViews>
  <sheetFormatPr baseColWidth="10" defaultRowHeight="15" x14ac:dyDescent="0.25"/>
  <cols>
    <col min="1" max="2" width="3.5703125" customWidth="1"/>
    <col min="3" max="3" width="4.7109375" style="5" customWidth="1"/>
    <col min="4" max="9" width="14.28515625" customWidth="1"/>
    <col min="10" max="13" width="11.42578125" customWidth="1"/>
    <col min="17" max="17" width="11.42578125" customWidth="1"/>
  </cols>
  <sheetData>
    <row r="1" spans="1:18" x14ac:dyDescent="0.25">
      <c r="B1" s="5"/>
      <c r="Q1" s="36"/>
      <c r="R1" s="36"/>
    </row>
    <row r="2" spans="1:18" x14ac:dyDescent="0.25">
      <c r="B2" s="5"/>
      <c r="Q2" s="36"/>
      <c r="R2" s="36"/>
    </row>
    <row r="3" spans="1:18" x14ac:dyDescent="0.25">
      <c r="B3" s="5"/>
      <c r="Q3" s="36"/>
      <c r="R3" s="36"/>
    </row>
    <row r="4" spans="1:18" ht="21" x14ac:dyDescent="0.35">
      <c r="A4" s="104" t="s">
        <v>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48"/>
      <c r="M4" s="48"/>
      <c r="N4" s="48"/>
      <c r="O4" s="48"/>
      <c r="Q4" s="36"/>
      <c r="R4" s="36"/>
    </row>
    <row r="5" spans="1:18" ht="9" customHeight="1" x14ac:dyDescent="0.35">
      <c r="A5" s="86"/>
      <c r="B5" s="38"/>
      <c r="C5" s="38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Q5" s="36"/>
      <c r="R5" s="36"/>
    </row>
    <row r="6" spans="1:18" ht="21" x14ac:dyDescent="0.35">
      <c r="A6" s="86"/>
      <c r="B6" s="38"/>
      <c r="C6" s="38"/>
      <c r="D6" s="39" t="s">
        <v>95</v>
      </c>
      <c r="E6" s="40" t="s">
        <v>111</v>
      </c>
      <c r="F6" s="41"/>
      <c r="G6" s="86"/>
      <c r="H6" s="86"/>
      <c r="I6" s="86"/>
      <c r="K6" s="86"/>
      <c r="L6" s="86"/>
      <c r="M6" s="86"/>
      <c r="N6" s="86"/>
      <c r="O6" s="86"/>
      <c r="Q6" s="36"/>
      <c r="R6" s="36"/>
    </row>
    <row r="7" spans="1:18" ht="21" x14ac:dyDescent="0.35">
      <c r="A7" s="86"/>
      <c r="B7" s="38"/>
      <c r="C7" s="38"/>
      <c r="D7" s="39" t="s">
        <v>96</v>
      </c>
      <c r="E7" s="42"/>
      <c r="F7" s="43"/>
      <c r="G7" s="86"/>
      <c r="H7" s="39" t="s">
        <v>97</v>
      </c>
      <c r="I7" s="44" t="s">
        <v>182</v>
      </c>
      <c r="K7" s="86"/>
      <c r="L7" s="86"/>
      <c r="M7" s="86"/>
      <c r="N7" s="86"/>
      <c r="O7" s="86"/>
      <c r="Q7" s="36"/>
      <c r="R7" s="36"/>
    </row>
    <row r="8" spans="1:18" ht="21" x14ac:dyDescent="0.35">
      <c r="A8" s="86"/>
      <c r="B8" s="38"/>
      <c r="C8" s="38"/>
      <c r="D8" s="39" t="s">
        <v>98</v>
      </c>
      <c r="E8" s="42" t="str">
        <f>VLOOKUP(G8,$B$95:$C$821,2)</f>
        <v>CONSOLIDADO</v>
      </c>
      <c r="F8" s="45"/>
      <c r="G8" s="46">
        <v>1</v>
      </c>
      <c r="H8" s="39" t="s">
        <v>99</v>
      </c>
      <c r="I8" s="47">
        <v>2025</v>
      </c>
      <c r="K8" s="86"/>
      <c r="L8" s="86"/>
      <c r="M8" s="86"/>
      <c r="N8" s="86"/>
      <c r="O8" s="86"/>
      <c r="Q8" s="36"/>
      <c r="R8" s="36"/>
    </row>
    <row r="9" spans="1:18" s="1" customFormat="1" ht="11.25" customHeight="1" x14ac:dyDescent="0.2">
      <c r="C9" s="2"/>
    </row>
    <row r="10" spans="1:18" ht="29.25" customHeight="1" x14ac:dyDescent="0.35">
      <c r="A10" s="105" t="s">
        <v>1</v>
      </c>
      <c r="B10" s="106" t="s">
        <v>2</v>
      </c>
      <c r="C10" s="3" t="s">
        <v>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4"/>
      <c r="Q10" s="4"/>
    </row>
    <row r="11" spans="1:18" ht="15" customHeight="1" x14ac:dyDescent="0.35">
      <c r="A11" s="105"/>
      <c r="B11" s="10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  <c r="P11" s="4"/>
      <c r="Q11" s="4"/>
    </row>
    <row r="12" spans="1:18" x14ac:dyDescent="0.25">
      <c r="A12" s="105"/>
      <c r="B12" s="106"/>
      <c r="D12" s="6" t="s">
        <v>100</v>
      </c>
      <c r="E12" s="4"/>
      <c r="F12" s="4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8" x14ac:dyDescent="0.25">
      <c r="A13" s="105"/>
      <c r="B13" s="106"/>
      <c r="C13" s="8"/>
      <c r="D13" s="107" t="s">
        <v>5</v>
      </c>
      <c r="E13" s="107"/>
      <c r="F13" s="87" t="s">
        <v>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8" ht="26.25" customHeight="1" x14ac:dyDescent="0.25">
      <c r="A14" s="105"/>
      <c r="B14" s="106"/>
      <c r="C14" s="9"/>
      <c r="D14" s="108" t="s">
        <v>7</v>
      </c>
      <c r="E14" s="108"/>
      <c r="F14" s="63">
        <f>VLOOKUP($G$8,$B$95:$BL$1021,Formula!F14+4,FALSE)</f>
        <v>2093</v>
      </c>
      <c r="G14" s="14"/>
      <c r="H14" s="14"/>
      <c r="I14" s="14"/>
      <c r="J14" s="14"/>
      <c r="K14" s="14"/>
      <c r="L14" s="4"/>
      <c r="M14" s="4"/>
      <c r="N14" s="4"/>
      <c r="O14" s="4"/>
      <c r="P14" s="4"/>
      <c r="Q14" s="4"/>
    </row>
    <row r="15" spans="1:18" ht="26.25" customHeight="1" x14ac:dyDescent="0.25">
      <c r="A15" s="105"/>
      <c r="B15" s="106"/>
      <c r="C15" s="9"/>
      <c r="D15" s="108" t="s">
        <v>9</v>
      </c>
      <c r="E15" s="108"/>
      <c r="F15" s="63">
        <f>VLOOKUP($G$8,$B$95:$BL$1021,Formula!F15+4,FALSE)</f>
        <v>2402</v>
      </c>
      <c r="G15" s="14"/>
      <c r="H15" s="14"/>
      <c r="I15" s="14"/>
      <c r="J15" s="14"/>
      <c r="K15" s="14"/>
      <c r="L15" s="4"/>
      <c r="M15" s="4"/>
      <c r="N15" s="4"/>
      <c r="O15" s="4"/>
      <c r="P15" s="4"/>
      <c r="Q15" s="4"/>
    </row>
    <row r="16" spans="1:18" ht="26.25" customHeight="1" x14ac:dyDescent="0.25">
      <c r="A16" s="105"/>
      <c r="B16" s="106"/>
      <c r="C16" s="9"/>
      <c r="D16" s="108" t="s">
        <v>11</v>
      </c>
      <c r="E16" s="108"/>
      <c r="F16" s="63">
        <f>VLOOKUP($G$8,$B$95:$BL$1021,Formula!F16+4,FALSE)</f>
        <v>1429</v>
      </c>
      <c r="G16" s="14"/>
      <c r="H16" s="14"/>
      <c r="I16" s="14"/>
      <c r="J16" s="14"/>
      <c r="K16" s="14"/>
      <c r="L16" s="4"/>
      <c r="M16" s="4"/>
      <c r="N16" s="4"/>
      <c r="O16" s="4"/>
      <c r="P16" s="4"/>
      <c r="Q16" s="4"/>
    </row>
    <row r="17" spans="1:17" ht="26.25" customHeight="1" x14ac:dyDescent="0.25">
      <c r="A17" s="105"/>
      <c r="B17" s="106"/>
      <c r="C17" s="9"/>
      <c r="D17" s="108" t="s">
        <v>13</v>
      </c>
      <c r="E17" s="108"/>
      <c r="F17" s="63">
        <f>VLOOKUP($G$8,$B$95:$BL$1021,Formula!F17+4,FALSE)</f>
        <v>1346</v>
      </c>
      <c r="G17" s="14"/>
      <c r="H17" s="14"/>
      <c r="I17" s="14"/>
      <c r="J17" s="14"/>
      <c r="K17" s="14"/>
      <c r="L17" s="4"/>
      <c r="M17" s="4"/>
      <c r="N17" s="4"/>
      <c r="O17" s="4"/>
      <c r="P17" s="4"/>
      <c r="Q17" s="4"/>
    </row>
    <row r="18" spans="1:17" ht="15.75" x14ac:dyDescent="0.25">
      <c r="A18" s="105"/>
      <c r="B18" s="106"/>
      <c r="C18" s="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8.75" x14ac:dyDescent="0.25">
      <c r="A19" s="105"/>
      <c r="B19" s="106"/>
      <c r="C19" s="9"/>
      <c r="D19" s="15" t="s">
        <v>15</v>
      </c>
      <c r="E19" s="64">
        <f>VLOOKUP($G$8,$B$95:$BL$1021,Formula!E19+4,FALSE)</f>
        <v>2489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105"/>
      <c r="B20" s="106"/>
      <c r="D20" s="17"/>
      <c r="E20" s="5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105"/>
      <c r="B21" s="106"/>
      <c r="D21" s="1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21" x14ac:dyDescent="0.35">
      <c r="A22" s="105"/>
      <c r="B22" s="106"/>
      <c r="C22" s="3" t="s">
        <v>17</v>
      </c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105"/>
      <c r="B23" s="106"/>
      <c r="D23" s="1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105"/>
      <c r="B24" s="106"/>
      <c r="D24" s="6" t="s">
        <v>101</v>
      </c>
      <c r="E24" s="18"/>
      <c r="F24" s="19"/>
      <c r="G24" s="4"/>
      <c r="H24" s="10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105"/>
      <c r="B25" s="106"/>
      <c r="C25" s="20"/>
      <c r="D25" s="88" t="s">
        <v>19</v>
      </c>
      <c r="E25" s="88" t="s">
        <v>20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5.75" x14ac:dyDescent="0.25">
      <c r="A26" s="105"/>
      <c r="B26" s="106"/>
      <c r="C26" s="9"/>
      <c r="D26" s="63">
        <f>VLOOKUP($G$8,$B$95:$BL$1021,Formula!D26+4,FALSE)</f>
        <v>0</v>
      </c>
      <c r="E26" s="63">
        <f>VLOOKUP($G$8,$B$95:$BL$1021,Formula!E26+4,FALSE)</f>
        <v>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x14ac:dyDescent="0.25">
      <c r="A27" s="105"/>
      <c r="B27" s="106"/>
      <c r="C27" s="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8.75" x14ac:dyDescent="0.25">
      <c r="A28" s="105"/>
      <c r="B28" s="106"/>
      <c r="C28" s="9"/>
      <c r="D28" s="15" t="s">
        <v>15</v>
      </c>
      <c r="E28" s="64">
        <f>VLOOKUP($G$8,$B$95:$BL$1021,Formula!E28+4,FALSE)</f>
        <v>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105"/>
      <c r="B29" s="106"/>
      <c r="D29" s="1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105"/>
      <c r="B30" s="106"/>
      <c r="D30" s="6" t="s">
        <v>102</v>
      </c>
      <c r="E30" s="4"/>
      <c r="F30" s="7"/>
      <c r="G30" s="4"/>
      <c r="H30" s="4"/>
      <c r="I30" s="4"/>
      <c r="J30" s="10"/>
      <c r="K30" s="4"/>
      <c r="L30" s="4"/>
      <c r="M30" s="4"/>
      <c r="N30" s="4"/>
      <c r="O30" s="4"/>
      <c r="P30" s="4"/>
      <c r="Q30" s="4"/>
    </row>
    <row r="31" spans="1:17" x14ac:dyDescent="0.25">
      <c r="A31" s="105"/>
      <c r="B31" s="106"/>
      <c r="D31" s="109" t="s">
        <v>24</v>
      </c>
      <c r="E31" s="110"/>
      <c r="F31" s="109" t="s">
        <v>25</v>
      </c>
      <c r="G31" s="110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105"/>
      <c r="B32" s="106"/>
      <c r="D32" s="88" t="s">
        <v>26</v>
      </c>
      <c r="E32" s="88" t="s">
        <v>20</v>
      </c>
      <c r="F32" s="88" t="s">
        <v>26</v>
      </c>
      <c r="G32" s="88" t="s">
        <v>20</v>
      </c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.75" x14ac:dyDescent="0.25">
      <c r="A33" s="105"/>
      <c r="B33" s="106"/>
      <c r="C33" s="9"/>
      <c r="D33" s="63">
        <f>VLOOKUP($G$8,$B$95:$BL$1021,Formula!D33+4,FALSE)</f>
        <v>0</v>
      </c>
      <c r="E33" s="63">
        <f>VLOOKUP($G$8,$B$95:$BL$1021,Formula!E33+4,FALSE)</f>
        <v>0</v>
      </c>
      <c r="F33" s="63">
        <f>VLOOKUP($G$8,$B$95:$BL$1021,Formula!F33+4,FALSE)</f>
        <v>0</v>
      </c>
      <c r="G33" s="63">
        <f>VLOOKUP($G$8,$B$95:$BL$1021,Formula!G33+4,FALSE)</f>
        <v>0</v>
      </c>
      <c r="H33" s="1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105"/>
      <c r="B34" s="106"/>
      <c r="D34" s="17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105"/>
      <c r="B35" s="106"/>
      <c r="D35" s="6" t="s">
        <v>103</v>
      </c>
      <c r="E35" s="4"/>
      <c r="F35" s="7"/>
      <c r="G35" s="4"/>
      <c r="H35" s="4"/>
      <c r="I35" s="4"/>
      <c r="J35" s="10"/>
      <c r="K35" s="4"/>
      <c r="L35" s="4"/>
      <c r="M35" s="4"/>
      <c r="N35" s="4"/>
      <c r="O35" s="4"/>
      <c r="P35" s="4"/>
      <c r="Q35" s="4"/>
    </row>
    <row r="36" spans="1:17" x14ac:dyDescent="0.25">
      <c r="A36" s="105"/>
      <c r="B36" s="106"/>
      <c r="D36" s="88" t="s">
        <v>32</v>
      </c>
      <c r="E36" s="88" t="s">
        <v>33</v>
      </c>
      <c r="F36" s="4"/>
      <c r="G36" s="4"/>
      <c r="H36" s="4"/>
      <c r="I36" s="4"/>
      <c r="J36" s="4"/>
    </row>
    <row r="37" spans="1:17" x14ac:dyDescent="0.25">
      <c r="A37" s="105"/>
      <c r="B37" s="106"/>
      <c r="D37" s="63">
        <f>VLOOKUP($G$8,$B$95:$BL$1021,Formula!D37+4,FALSE)</f>
        <v>0</v>
      </c>
      <c r="E37" s="63">
        <f>VLOOKUP($G$8,$B$95:$BL$1021,Formula!E37+4,FALSE)</f>
        <v>0</v>
      </c>
      <c r="F37" s="4"/>
      <c r="G37" s="4"/>
      <c r="H37" s="4"/>
      <c r="I37" s="4"/>
      <c r="J37" s="4"/>
      <c r="O37" s="24"/>
    </row>
    <row r="38" spans="1:17" x14ac:dyDescent="0.25">
      <c r="A38" s="105"/>
      <c r="B38" s="106"/>
      <c r="D38" s="22"/>
      <c r="E38" s="22"/>
      <c r="F38" s="4"/>
      <c r="G38" s="4"/>
      <c r="H38" s="4"/>
      <c r="I38" s="4"/>
      <c r="J38" s="4"/>
    </row>
    <row r="39" spans="1:17" x14ac:dyDescent="0.25">
      <c r="A39" s="105"/>
      <c r="B39" s="106"/>
      <c r="D39" s="6" t="s">
        <v>104</v>
      </c>
      <c r="E39" s="22"/>
      <c r="F39" s="19"/>
      <c r="G39" s="4"/>
      <c r="H39" s="10"/>
      <c r="I39" s="4"/>
      <c r="J39" s="4"/>
    </row>
    <row r="40" spans="1:17" x14ac:dyDescent="0.25">
      <c r="A40" s="105"/>
      <c r="B40" s="106"/>
      <c r="C40" s="8"/>
      <c r="D40" s="101" t="s">
        <v>5</v>
      </c>
      <c r="E40" s="101"/>
      <c r="F40" s="88" t="s">
        <v>6</v>
      </c>
      <c r="G40" s="4"/>
      <c r="H40" s="4"/>
      <c r="I40" s="4"/>
      <c r="J40" s="4"/>
    </row>
    <row r="41" spans="1:17" ht="26.25" customHeight="1" x14ac:dyDescent="0.25">
      <c r="A41" s="105"/>
      <c r="B41" s="106"/>
      <c r="D41" s="91" t="s">
        <v>7</v>
      </c>
      <c r="E41" s="91"/>
      <c r="F41" s="63">
        <f>VLOOKUP($G$8,$B$95:$BL$1021,Formula!F41+4,FALSE)</f>
        <v>0</v>
      </c>
      <c r="G41" s="4"/>
      <c r="H41" s="4"/>
      <c r="I41" s="4"/>
      <c r="J41" s="4"/>
    </row>
    <row r="42" spans="1:17" ht="26.25" customHeight="1" x14ac:dyDescent="0.25">
      <c r="A42" s="105"/>
      <c r="B42" s="106"/>
      <c r="D42" s="91" t="s">
        <v>9</v>
      </c>
      <c r="E42" s="91"/>
      <c r="F42" s="63">
        <f>VLOOKUP($G$8,$B$95:$BL$1021,Formula!F42+4,FALSE)</f>
        <v>0</v>
      </c>
      <c r="G42" s="4"/>
      <c r="H42" s="4"/>
      <c r="I42" s="4"/>
      <c r="J42" s="4"/>
    </row>
    <row r="43" spans="1:17" ht="26.25" customHeight="1" x14ac:dyDescent="0.25">
      <c r="A43" s="105"/>
      <c r="B43" s="106"/>
      <c r="D43" s="91" t="s">
        <v>11</v>
      </c>
      <c r="E43" s="91"/>
      <c r="F43" s="63">
        <f>VLOOKUP($G$8,$B$95:$BL$1021,Formula!F43+4,FALSE)</f>
        <v>0</v>
      </c>
      <c r="G43" s="4"/>
      <c r="H43" s="4"/>
      <c r="I43" s="4"/>
      <c r="J43" s="4"/>
    </row>
    <row r="44" spans="1:17" ht="26.25" customHeight="1" x14ac:dyDescent="0.25">
      <c r="A44" s="105"/>
      <c r="B44" s="106"/>
      <c r="D44" s="91" t="s">
        <v>13</v>
      </c>
      <c r="E44" s="91"/>
      <c r="F44" s="63">
        <f>VLOOKUP($G$8,$B$95:$BL$1021,Formula!F44+4,FALSE)</f>
        <v>0</v>
      </c>
      <c r="G44" s="4"/>
      <c r="H44" s="4"/>
      <c r="I44" s="4"/>
      <c r="J44" s="4"/>
    </row>
    <row r="45" spans="1:17" x14ac:dyDescent="0.25">
      <c r="A45" s="105"/>
      <c r="B45" s="106"/>
      <c r="D45" s="22"/>
      <c r="E45" s="27"/>
      <c r="F45" s="4"/>
      <c r="G45" s="4"/>
      <c r="H45" s="4"/>
      <c r="I45" s="4"/>
      <c r="J45" s="4"/>
    </row>
    <row r="46" spans="1:17" x14ac:dyDescent="0.25">
      <c r="A46" s="105"/>
      <c r="B46" s="106"/>
      <c r="D46" s="22"/>
      <c r="E46" s="27"/>
      <c r="F46" s="4"/>
      <c r="G46" s="4"/>
      <c r="H46" s="4"/>
      <c r="I46" s="4"/>
      <c r="J46" s="4"/>
    </row>
    <row r="47" spans="1:17" ht="21" x14ac:dyDescent="0.35">
      <c r="A47" s="105"/>
      <c r="B47" s="106"/>
      <c r="C47" s="3" t="s">
        <v>42</v>
      </c>
      <c r="D47" s="3"/>
      <c r="E47" s="22"/>
      <c r="F47" s="4"/>
      <c r="G47" s="4"/>
      <c r="H47" s="4"/>
      <c r="I47" s="4"/>
      <c r="J47" s="4"/>
    </row>
    <row r="48" spans="1:17" x14ac:dyDescent="0.25">
      <c r="A48" s="105"/>
      <c r="B48" s="106"/>
      <c r="D48" s="22"/>
      <c r="E48" s="22"/>
      <c r="F48" s="4"/>
      <c r="G48" s="4"/>
      <c r="H48" s="4"/>
      <c r="I48" s="4"/>
      <c r="J48" s="4"/>
    </row>
    <row r="49" spans="1:10" x14ac:dyDescent="0.25">
      <c r="A49" s="105"/>
      <c r="B49" s="106"/>
      <c r="D49" s="6" t="s">
        <v>105</v>
      </c>
      <c r="E49" s="22"/>
      <c r="F49" s="7"/>
      <c r="G49" s="4"/>
      <c r="H49" s="4"/>
      <c r="I49" s="4"/>
      <c r="J49" s="4"/>
    </row>
    <row r="50" spans="1:10" x14ac:dyDescent="0.25">
      <c r="A50" s="105"/>
      <c r="B50" s="106"/>
      <c r="D50" s="22"/>
      <c r="E50" s="28" t="s">
        <v>44</v>
      </c>
      <c r="F50" s="28" t="s">
        <v>45</v>
      </c>
      <c r="G50" s="4"/>
      <c r="H50" s="4"/>
      <c r="I50" s="4"/>
      <c r="J50" s="4"/>
    </row>
    <row r="51" spans="1:10" x14ac:dyDescent="0.25">
      <c r="A51" s="105"/>
      <c r="B51" s="106"/>
      <c r="D51" s="62" t="s">
        <v>46</v>
      </c>
      <c r="E51" s="29" t="s">
        <v>47</v>
      </c>
      <c r="F51" s="29" t="s">
        <v>47</v>
      </c>
      <c r="G51" s="4"/>
      <c r="H51" s="4"/>
      <c r="I51" s="4"/>
      <c r="J51" s="4"/>
    </row>
    <row r="52" spans="1:10" x14ac:dyDescent="0.25">
      <c r="A52" s="105"/>
      <c r="B52" s="106"/>
      <c r="D52" s="29" t="s">
        <v>48</v>
      </c>
      <c r="E52" s="63">
        <f>VLOOKUP($G$8,$B$95:$BL$1021,Formula!E52+4,FALSE)</f>
        <v>8</v>
      </c>
      <c r="F52" s="63">
        <f>VLOOKUP($G$8,$B$95:$BL$1021,Formula!F52+4,FALSE)</f>
        <v>6</v>
      </c>
      <c r="G52" s="4"/>
      <c r="H52" s="4"/>
      <c r="I52" s="4"/>
      <c r="J52" s="4"/>
    </row>
    <row r="53" spans="1:10" x14ac:dyDescent="0.25">
      <c r="A53" s="105"/>
      <c r="B53" s="106"/>
      <c r="D53" s="29" t="s">
        <v>51</v>
      </c>
      <c r="E53" s="63">
        <f>VLOOKUP($G$8,$B$95:$BL$1021,Formula!E53+4,FALSE)</f>
        <v>5</v>
      </c>
      <c r="F53" s="63">
        <f>VLOOKUP($G$8,$B$95:$BL$1021,Formula!F53+4,FALSE)</f>
        <v>2</v>
      </c>
      <c r="G53" s="4"/>
      <c r="H53" s="4"/>
      <c r="I53" s="4"/>
      <c r="J53" s="4"/>
    </row>
    <row r="54" spans="1:10" x14ac:dyDescent="0.25">
      <c r="A54" s="105"/>
      <c r="B54" s="106"/>
      <c r="D54" s="22"/>
      <c r="E54" s="22"/>
      <c r="F54" s="4"/>
      <c r="G54" s="4"/>
      <c r="H54" s="4"/>
      <c r="I54" s="4"/>
      <c r="J54" s="4"/>
    </row>
    <row r="55" spans="1:10" x14ac:dyDescent="0.25">
      <c r="A55" s="105"/>
      <c r="B55" s="106"/>
      <c r="D55" s="6" t="s">
        <v>106</v>
      </c>
      <c r="E55" s="22"/>
      <c r="F55" s="7"/>
      <c r="G55" s="4"/>
      <c r="H55" s="4"/>
      <c r="I55" s="4"/>
      <c r="J55" s="10"/>
    </row>
    <row r="56" spans="1:10" x14ac:dyDescent="0.25">
      <c r="A56" s="105"/>
      <c r="B56" s="106"/>
      <c r="C56" s="8"/>
      <c r="F56" s="92" t="s">
        <v>44</v>
      </c>
      <c r="G56" s="93"/>
      <c r="H56" s="92" t="s">
        <v>45</v>
      </c>
      <c r="I56" s="94"/>
    </row>
    <row r="57" spans="1:10" x14ac:dyDescent="0.25">
      <c r="A57" s="105"/>
      <c r="B57" s="106"/>
      <c r="C57" s="8"/>
      <c r="D57" s="102" t="s">
        <v>5</v>
      </c>
      <c r="E57" s="103"/>
      <c r="F57" s="88" t="s">
        <v>55</v>
      </c>
      <c r="G57" s="88" t="s">
        <v>20</v>
      </c>
      <c r="H57" s="88" t="s">
        <v>55</v>
      </c>
      <c r="I57" s="88" t="s">
        <v>20</v>
      </c>
    </row>
    <row r="58" spans="1:10" s="34" customFormat="1" ht="26.25" customHeight="1" x14ac:dyDescent="0.25">
      <c r="A58" s="105"/>
      <c r="B58" s="106"/>
      <c r="C58" s="5"/>
      <c r="D58" s="91" t="s">
        <v>7</v>
      </c>
      <c r="E58" s="91"/>
      <c r="F58" s="63">
        <f>VLOOKUP($G$8,$B$95:$BL$1021,Formula!F58+4,FALSE)</f>
        <v>3</v>
      </c>
      <c r="G58" s="63">
        <f>VLOOKUP($G$8,$B$95:$BL$1021,Formula!G58+4,FALSE)</f>
        <v>15</v>
      </c>
      <c r="H58" s="63">
        <f>VLOOKUP($G$8,$B$95:$BL$1021,Formula!H58+4,FALSE)</f>
        <v>0</v>
      </c>
      <c r="I58" s="63">
        <f>VLOOKUP($G$8,$B$95:$BL$1021,Formula!I58+4,FALSE)</f>
        <v>0</v>
      </c>
    </row>
    <row r="59" spans="1:10" s="34" customFormat="1" ht="26.25" customHeight="1" x14ac:dyDescent="0.25">
      <c r="A59" s="105"/>
      <c r="B59" s="106"/>
      <c r="C59" s="5"/>
      <c r="D59" s="91" t="s">
        <v>9</v>
      </c>
      <c r="E59" s="91"/>
      <c r="F59" s="63">
        <f>VLOOKUP($G$8,$B$95:$BL$1021,Formula!F59+4,FALSE)</f>
        <v>9</v>
      </c>
      <c r="G59" s="63">
        <f>VLOOKUP($G$8,$B$95:$BL$1021,Formula!G59+4,FALSE)</f>
        <v>57</v>
      </c>
      <c r="H59" s="63">
        <f>VLOOKUP($G$8,$B$95:$BL$1021,Formula!H59+4,FALSE)</f>
        <v>4</v>
      </c>
      <c r="I59" s="63">
        <f>VLOOKUP($G$8,$B$95:$BL$1021,Formula!I59+4,FALSE)</f>
        <v>76</v>
      </c>
    </row>
    <row r="60" spans="1:10" s="34" customFormat="1" ht="26.25" customHeight="1" x14ac:dyDescent="0.25">
      <c r="A60" s="105"/>
      <c r="B60" s="106"/>
      <c r="C60" s="5"/>
      <c r="D60" s="91" t="s">
        <v>11</v>
      </c>
      <c r="E60" s="91"/>
      <c r="F60" s="63">
        <f>VLOOKUP($G$8,$B$95:$BL$1021,Formula!F60+4,FALSE)</f>
        <v>4</v>
      </c>
      <c r="G60" s="63">
        <f>VLOOKUP($G$8,$B$95:$BL$1021,Formula!G60+4,FALSE)</f>
        <v>24</v>
      </c>
      <c r="H60" s="63">
        <f>VLOOKUP($G$8,$B$95:$BL$1021,Formula!H60+4,FALSE)</f>
        <v>2</v>
      </c>
      <c r="I60" s="63">
        <f>VLOOKUP($G$8,$B$95:$BL$1021,Formula!I60+4,FALSE)</f>
        <v>24</v>
      </c>
    </row>
    <row r="61" spans="1:10" s="34" customFormat="1" ht="26.25" customHeight="1" x14ac:dyDescent="0.25">
      <c r="A61" s="105"/>
      <c r="B61" s="106"/>
      <c r="C61" s="5"/>
      <c r="D61" s="91" t="s">
        <v>13</v>
      </c>
      <c r="E61" s="91"/>
      <c r="F61" s="63">
        <f>VLOOKUP($G$8,$B$95:$BL$1021,Formula!F61+4,FALSE)</f>
        <v>3</v>
      </c>
      <c r="G61" s="63">
        <f>VLOOKUP($G$8,$B$95:$BL$1021,Formula!G61+4,FALSE)</f>
        <v>36</v>
      </c>
      <c r="H61" s="63">
        <f>VLOOKUP($G$8,$B$95:$BL$1021,Formula!H61+4,FALSE)</f>
        <v>6</v>
      </c>
      <c r="I61" s="63">
        <f>VLOOKUP($G$8,$B$95:$BL$1021,Formula!I61+4,FALSE)</f>
        <v>113</v>
      </c>
    </row>
    <row r="62" spans="1:10" x14ac:dyDescent="0.25">
      <c r="A62" s="105"/>
      <c r="B62" s="106"/>
      <c r="D62" s="22"/>
      <c r="E62" s="22"/>
      <c r="F62" s="4"/>
      <c r="G62" s="4"/>
      <c r="H62" s="4"/>
      <c r="I62" s="4"/>
      <c r="J62" s="4"/>
    </row>
    <row r="63" spans="1:10" ht="18.75" x14ac:dyDescent="0.25">
      <c r="A63" s="105"/>
      <c r="B63" s="106"/>
      <c r="D63" s="15" t="s">
        <v>15</v>
      </c>
      <c r="E63" s="64">
        <f>VLOOKUP($G$8,$B$95:$BL$1021,Formula!E63+4,FALSE)</f>
        <v>345</v>
      </c>
      <c r="F63" s="4"/>
      <c r="G63" s="4"/>
      <c r="H63" s="4"/>
      <c r="I63" s="4"/>
      <c r="J63" s="4"/>
    </row>
    <row r="64" spans="1:10" x14ac:dyDescent="0.25">
      <c r="A64" s="105"/>
      <c r="B64" s="106"/>
      <c r="D64" s="22"/>
      <c r="E64" s="22"/>
      <c r="F64" s="4"/>
      <c r="G64" s="4"/>
      <c r="H64" s="4"/>
      <c r="I64" s="4"/>
      <c r="J64" s="4"/>
    </row>
    <row r="65" spans="1:13" x14ac:dyDescent="0.25">
      <c r="A65" s="105"/>
      <c r="B65" s="106"/>
      <c r="D65" s="6" t="s">
        <v>107</v>
      </c>
      <c r="E65" s="22"/>
      <c r="F65" s="4"/>
      <c r="G65" s="7"/>
      <c r="H65" s="4"/>
      <c r="I65" s="4"/>
      <c r="J65" s="4"/>
    </row>
    <row r="66" spans="1:13" x14ac:dyDescent="0.25">
      <c r="A66" s="105"/>
      <c r="B66" s="106"/>
      <c r="C66" s="8"/>
      <c r="F66" s="98" t="s">
        <v>44</v>
      </c>
      <c r="G66" s="99"/>
      <c r="H66" s="98" t="s">
        <v>45</v>
      </c>
      <c r="I66" s="100"/>
    </row>
    <row r="67" spans="1:13" x14ac:dyDescent="0.25">
      <c r="A67" s="105"/>
      <c r="B67" s="106"/>
      <c r="C67" s="8"/>
      <c r="D67" s="101" t="s">
        <v>5</v>
      </c>
      <c r="E67" s="101"/>
      <c r="F67" s="88" t="s">
        <v>55</v>
      </c>
      <c r="G67" s="88" t="s">
        <v>20</v>
      </c>
      <c r="H67" s="88" t="s">
        <v>55</v>
      </c>
      <c r="I67" s="88" t="s">
        <v>20</v>
      </c>
    </row>
    <row r="68" spans="1:13" ht="26.25" customHeight="1" x14ac:dyDescent="0.25">
      <c r="A68" s="105"/>
      <c r="B68" s="106"/>
      <c r="D68" s="91" t="s">
        <v>7</v>
      </c>
      <c r="E68" s="91"/>
      <c r="F68" s="63">
        <f>VLOOKUP($G$8,$B$95:$BL$1021,Formula!F68+4,FALSE)</f>
        <v>0</v>
      </c>
      <c r="G68" s="63">
        <f>VLOOKUP($G$8,$B$95:$BL$1021,Formula!G68+4,FALSE)</f>
        <v>0</v>
      </c>
      <c r="H68" s="63">
        <f>VLOOKUP($G$8,$B$95:$BL$1021,Formula!H68+4,FALSE)</f>
        <v>0</v>
      </c>
      <c r="I68" s="63">
        <f>VLOOKUP($G$8,$B$95:$BL$1021,Formula!I68+4,FALSE)</f>
        <v>0</v>
      </c>
      <c r="J68" s="14"/>
      <c r="K68" s="14"/>
      <c r="L68" s="14"/>
      <c r="M68" s="14"/>
    </row>
    <row r="69" spans="1:13" ht="26.25" customHeight="1" x14ac:dyDescent="0.25">
      <c r="A69" s="105"/>
      <c r="B69" s="106"/>
      <c r="D69" s="91" t="s">
        <v>9</v>
      </c>
      <c r="E69" s="91"/>
      <c r="F69" s="63">
        <f>VLOOKUP($G$8,$B$95:$BL$1021,Formula!F69+4,FALSE)</f>
        <v>0</v>
      </c>
      <c r="G69" s="63">
        <f>VLOOKUP($G$8,$B$95:$BL$1021,Formula!G69+4,FALSE)</f>
        <v>0</v>
      </c>
      <c r="H69" s="63">
        <f>VLOOKUP($G$8,$B$95:$BL$1021,Formula!H69+4,FALSE)</f>
        <v>0</v>
      </c>
      <c r="I69" s="63">
        <f>VLOOKUP($G$8,$B$95:$BL$1021,Formula!I69+4,FALSE)</f>
        <v>0</v>
      </c>
      <c r="J69" s="14"/>
      <c r="K69" s="14"/>
      <c r="L69" s="14"/>
      <c r="M69" s="14"/>
    </row>
    <row r="70" spans="1:13" ht="26.25" customHeight="1" x14ac:dyDescent="0.25">
      <c r="A70" s="105"/>
      <c r="B70" s="106"/>
      <c r="D70" s="91" t="s">
        <v>11</v>
      </c>
      <c r="E70" s="91"/>
      <c r="F70" s="63">
        <f>VLOOKUP($G$8,$B$95:$BL$1021,Formula!F70+4,FALSE)</f>
        <v>0</v>
      </c>
      <c r="G70" s="63">
        <f>VLOOKUP($G$8,$B$95:$BL$1021,Formula!G70+4,FALSE)</f>
        <v>0</v>
      </c>
      <c r="H70" s="63">
        <f>VLOOKUP($G$8,$B$95:$BL$1021,Formula!H70+4,FALSE)</f>
        <v>0</v>
      </c>
      <c r="I70" s="63">
        <f>VLOOKUP($G$8,$B$95:$BL$1021,Formula!I70+4,FALSE)</f>
        <v>0</v>
      </c>
      <c r="J70" s="14"/>
      <c r="K70" s="14"/>
      <c r="L70" s="14"/>
      <c r="M70" s="14"/>
    </row>
    <row r="71" spans="1:13" ht="26.25" customHeight="1" x14ac:dyDescent="0.25">
      <c r="A71" s="105"/>
      <c r="B71" s="106"/>
      <c r="D71" s="91" t="s">
        <v>13</v>
      </c>
      <c r="E71" s="91"/>
      <c r="F71" s="63">
        <f>VLOOKUP($G$8,$B$95:$BL$1021,Formula!F71+4,FALSE)</f>
        <v>0</v>
      </c>
      <c r="G71" s="63">
        <f>VLOOKUP($G$8,$B$95:$BL$1021,Formula!G71+4,FALSE)</f>
        <v>0</v>
      </c>
      <c r="H71" s="63">
        <f>VLOOKUP($G$8,$B$95:$BL$1021,Formula!H71+4,FALSE)</f>
        <v>0</v>
      </c>
      <c r="I71" s="63">
        <f>VLOOKUP($G$8,$B$95:$BL$1021,Formula!I71+4,FALSE)</f>
        <v>0</v>
      </c>
      <c r="J71" s="14"/>
      <c r="K71" s="14"/>
      <c r="L71" s="14"/>
      <c r="M71" s="14"/>
    </row>
    <row r="72" spans="1:13" x14ac:dyDescent="0.25">
      <c r="A72" s="105"/>
      <c r="B72" s="106"/>
      <c r="D72" s="22"/>
      <c r="E72" s="22"/>
      <c r="F72" s="4"/>
      <c r="G72" s="4"/>
      <c r="H72" s="4"/>
      <c r="I72" s="4"/>
      <c r="J72" s="4"/>
    </row>
    <row r="73" spans="1:13" x14ac:dyDescent="0.25">
      <c r="A73" s="105"/>
      <c r="B73" s="106"/>
      <c r="D73" s="6" t="s">
        <v>108</v>
      </c>
      <c r="E73" s="7"/>
      <c r="F73" s="22"/>
    </row>
    <row r="74" spans="1:13" x14ac:dyDescent="0.25">
      <c r="A74" s="105"/>
      <c r="B74" s="106"/>
      <c r="D74" s="92" t="s">
        <v>44</v>
      </c>
      <c r="E74" s="93"/>
      <c r="F74" s="92" t="s">
        <v>45</v>
      </c>
      <c r="G74" s="94"/>
    </row>
    <row r="75" spans="1:13" x14ac:dyDescent="0.25">
      <c r="A75" s="105"/>
      <c r="B75" s="106"/>
      <c r="D75" s="88" t="s">
        <v>55</v>
      </c>
      <c r="E75" s="88" t="s">
        <v>20</v>
      </c>
      <c r="F75" s="88" t="s">
        <v>55</v>
      </c>
      <c r="G75" s="88" t="s">
        <v>20</v>
      </c>
    </row>
    <row r="76" spans="1:13" x14ac:dyDescent="0.25">
      <c r="A76" s="105"/>
      <c r="B76" s="106"/>
      <c r="D76" s="63">
        <f>VLOOKUP($G$8,$B$95:$BL$1021,Formula!D76+4,FALSE)</f>
        <v>0</v>
      </c>
      <c r="E76" s="63">
        <f>VLOOKUP($G$8,$B$95:$BL$1021,Formula!E76+4,FALSE)</f>
        <v>0</v>
      </c>
      <c r="F76" s="63">
        <f>VLOOKUP($G$8,$B$95:$BL$1021,Formula!F76+4,FALSE)</f>
        <v>0</v>
      </c>
      <c r="G76" s="63">
        <f>VLOOKUP($G$8,$B$95:$BL$1021,Formula!G76+4,FALSE)</f>
        <v>0</v>
      </c>
    </row>
    <row r="77" spans="1:13" x14ac:dyDescent="0.25">
      <c r="A77" s="105"/>
      <c r="B77" s="106"/>
      <c r="D77" s="6"/>
      <c r="E77" s="22"/>
      <c r="F77" s="22"/>
    </row>
    <row r="93" spans="2:69" x14ac:dyDescent="0.25">
      <c r="B93" s="95" t="s">
        <v>55</v>
      </c>
      <c r="C93" s="95" t="s">
        <v>109</v>
      </c>
      <c r="D93" s="95"/>
      <c r="E93" s="95"/>
      <c r="F93" s="97" t="s">
        <v>3</v>
      </c>
      <c r="G93" s="97"/>
      <c r="H93" s="97"/>
      <c r="I93" s="97"/>
      <c r="J93" s="97"/>
      <c r="K93" s="89" t="s">
        <v>17</v>
      </c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90" t="s">
        <v>42</v>
      </c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</row>
    <row r="94" spans="2:69" x14ac:dyDescent="0.25">
      <c r="B94" s="95"/>
      <c r="C94" s="95"/>
      <c r="D94" s="95"/>
      <c r="E94" s="95"/>
      <c r="F94" s="65">
        <v>1</v>
      </c>
      <c r="G94" s="65">
        <v>2</v>
      </c>
      <c r="H94" s="65">
        <v>3</v>
      </c>
      <c r="I94" s="65">
        <v>4</v>
      </c>
      <c r="J94" s="65">
        <v>5</v>
      </c>
      <c r="K94" s="66">
        <v>6</v>
      </c>
      <c r="L94" s="66">
        <v>7</v>
      </c>
      <c r="M94" s="66">
        <v>8</v>
      </c>
      <c r="N94" s="66">
        <v>9</v>
      </c>
      <c r="O94" s="66">
        <v>10</v>
      </c>
      <c r="P94" s="66">
        <v>11</v>
      </c>
      <c r="Q94" s="66">
        <v>12</v>
      </c>
      <c r="R94" s="66">
        <v>13</v>
      </c>
      <c r="S94" s="66">
        <v>14</v>
      </c>
      <c r="T94" s="66">
        <v>15</v>
      </c>
      <c r="U94" s="66">
        <v>16</v>
      </c>
      <c r="V94" s="66">
        <v>17</v>
      </c>
      <c r="W94" s="66">
        <v>18</v>
      </c>
      <c r="X94" s="67">
        <v>19</v>
      </c>
      <c r="Y94" s="67">
        <v>20</v>
      </c>
      <c r="Z94" s="67">
        <v>21</v>
      </c>
      <c r="AA94" s="67">
        <v>22</v>
      </c>
      <c r="AB94" s="67">
        <v>23</v>
      </c>
      <c r="AC94" s="67">
        <v>24</v>
      </c>
      <c r="AD94" s="67">
        <v>25</v>
      </c>
      <c r="AE94" s="67">
        <v>26</v>
      </c>
      <c r="AF94" s="67">
        <v>27</v>
      </c>
      <c r="AG94" s="67">
        <v>28</v>
      </c>
      <c r="AH94" s="67">
        <v>29</v>
      </c>
      <c r="AI94" s="67">
        <v>30</v>
      </c>
      <c r="AJ94" s="67">
        <v>31</v>
      </c>
      <c r="AK94" s="67">
        <v>32</v>
      </c>
      <c r="AL94" s="67">
        <v>33</v>
      </c>
      <c r="AM94" s="67">
        <v>34</v>
      </c>
      <c r="AN94" s="67">
        <v>35</v>
      </c>
      <c r="AO94" s="67">
        <v>36</v>
      </c>
      <c r="AP94" s="67">
        <v>37</v>
      </c>
      <c r="AQ94" s="67">
        <v>38</v>
      </c>
      <c r="AR94" s="67">
        <v>39</v>
      </c>
      <c r="AS94" s="67">
        <v>40</v>
      </c>
      <c r="AT94" s="67">
        <v>41</v>
      </c>
      <c r="AU94" s="67">
        <v>42</v>
      </c>
      <c r="AV94" s="67">
        <v>43</v>
      </c>
      <c r="AW94" s="67">
        <v>44</v>
      </c>
      <c r="AX94" s="67">
        <v>45</v>
      </c>
      <c r="AY94" s="67">
        <v>46</v>
      </c>
      <c r="AZ94" s="67">
        <v>47</v>
      </c>
      <c r="BA94" s="67">
        <v>48</v>
      </c>
      <c r="BB94" s="67">
        <v>49</v>
      </c>
      <c r="BC94" s="67">
        <v>50</v>
      </c>
      <c r="BD94" s="67">
        <v>51</v>
      </c>
      <c r="BE94" s="67">
        <v>52</v>
      </c>
      <c r="BF94" s="67">
        <v>53</v>
      </c>
      <c r="BG94" s="67">
        <v>54</v>
      </c>
      <c r="BH94" s="67">
        <v>55</v>
      </c>
      <c r="BI94" s="67">
        <v>56</v>
      </c>
      <c r="BJ94" s="67">
        <v>57</v>
      </c>
      <c r="BK94" s="67">
        <v>58</v>
      </c>
      <c r="BL94" s="67">
        <v>59</v>
      </c>
      <c r="BM94" s="1"/>
      <c r="BN94" s="1"/>
      <c r="BO94" s="1"/>
      <c r="BP94" s="1"/>
      <c r="BQ94" s="1"/>
    </row>
    <row r="95" spans="2:69" x14ac:dyDescent="0.25">
      <c r="B95" s="70">
        <v>1</v>
      </c>
      <c r="C95" s="71" t="s">
        <v>110</v>
      </c>
      <c r="D95" s="72"/>
      <c r="E95" s="73"/>
      <c r="F95" s="84">
        <f>SUM(F96:F104)</f>
        <v>2093</v>
      </c>
      <c r="G95" s="84">
        <f t="shared" ref="G95:BL95" si="0">SUM(G96:G104)</f>
        <v>2402</v>
      </c>
      <c r="H95" s="84">
        <f t="shared" si="0"/>
        <v>1429</v>
      </c>
      <c r="I95" s="84">
        <f t="shared" si="0"/>
        <v>1346</v>
      </c>
      <c r="J95" s="84">
        <f t="shared" si="0"/>
        <v>2489</v>
      </c>
      <c r="K95" s="84">
        <f t="shared" si="0"/>
        <v>0</v>
      </c>
      <c r="L95" s="84">
        <f t="shared" si="0"/>
        <v>0</v>
      </c>
      <c r="M95" s="84">
        <f t="shared" si="0"/>
        <v>0</v>
      </c>
      <c r="N95" s="84">
        <f t="shared" si="0"/>
        <v>0</v>
      </c>
      <c r="O95" s="84">
        <f t="shared" si="0"/>
        <v>0</v>
      </c>
      <c r="P95" s="84">
        <f t="shared" si="0"/>
        <v>0</v>
      </c>
      <c r="Q95" s="84">
        <f t="shared" si="0"/>
        <v>0</v>
      </c>
      <c r="R95" s="84">
        <f t="shared" si="0"/>
        <v>0</v>
      </c>
      <c r="S95" s="84">
        <f t="shared" si="0"/>
        <v>0</v>
      </c>
      <c r="T95" s="84">
        <f t="shared" si="0"/>
        <v>0</v>
      </c>
      <c r="U95" s="84">
        <f t="shared" si="0"/>
        <v>0</v>
      </c>
      <c r="V95" s="84">
        <f t="shared" si="0"/>
        <v>0</v>
      </c>
      <c r="W95" s="84">
        <f t="shared" si="0"/>
        <v>0</v>
      </c>
      <c r="X95" s="84">
        <f t="shared" si="0"/>
        <v>8</v>
      </c>
      <c r="Y95" s="84">
        <f t="shared" si="0"/>
        <v>6</v>
      </c>
      <c r="Z95" s="84">
        <f t="shared" si="0"/>
        <v>5</v>
      </c>
      <c r="AA95" s="84">
        <f t="shared" si="0"/>
        <v>2</v>
      </c>
      <c r="AB95" s="84">
        <f t="shared" si="0"/>
        <v>3</v>
      </c>
      <c r="AC95" s="84">
        <f t="shared" si="0"/>
        <v>15</v>
      </c>
      <c r="AD95" s="84">
        <f t="shared" si="0"/>
        <v>0</v>
      </c>
      <c r="AE95" s="84">
        <f t="shared" si="0"/>
        <v>0</v>
      </c>
      <c r="AF95" s="84">
        <f t="shared" si="0"/>
        <v>9</v>
      </c>
      <c r="AG95" s="84">
        <f t="shared" si="0"/>
        <v>57</v>
      </c>
      <c r="AH95" s="84">
        <f t="shared" si="0"/>
        <v>4</v>
      </c>
      <c r="AI95" s="84">
        <f t="shared" si="0"/>
        <v>76</v>
      </c>
      <c r="AJ95" s="84">
        <f t="shared" si="0"/>
        <v>4</v>
      </c>
      <c r="AK95" s="84">
        <f t="shared" si="0"/>
        <v>24</v>
      </c>
      <c r="AL95" s="84">
        <f t="shared" si="0"/>
        <v>2</v>
      </c>
      <c r="AM95" s="84">
        <f t="shared" si="0"/>
        <v>24</v>
      </c>
      <c r="AN95" s="84">
        <f t="shared" si="0"/>
        <v>3</v>
      </c>
      <c r="AO95" s="84">
        <f t="shared" si="0"/>
        <v>36</v>
      </c>
      <c r="AP95" s="84">
        <f t="shared" si="0"/>
        <v>6</v>
      </c>
      <c r="AQ95" s="84">
        <f t="shared" si="0"/>
        <v>113</v>
      </c>
      <c r="AR95" s="84">
        <f t="shared" si="0"/>
        <v>345</v>
      </c>
      <c r="AS95" s="84">
        <f t="shared" si="0"/>
        <v>0</v>
      </c>
      <c r="AT95" s="84">
        <f t="shared" si="0"/>
        <v>0</v>
      </c>
      <c r="AU95" s="84">
        <f t="shared" si="0"/>
        <v>0</v>
      </c>
      <c r="AV95" s="84">
        <f t="shared" si="0"/>
        <v>0</v>
      </c>
      <c r="AW95" s="84">
        <f t="shared" si="0"/>
        <v>0</v>
      </c>
      <c r="AX95" s="84">
        <f t="shared" si="0"/>
        <v>0</v>
      </c>
      <c r="AY95" s="84">
        <f t="shared" si="0"/>
        <v>0</v>
      </c>
      <c r="AZ95" s="84">
        <f t="shared" si="0"/>
        <v>0</v>
      </c>
      <c r="BA95" s="84">
        <f t="shared" si="0"/>
        <v>0</v>
      </c>
      <c r="BB95" s="84">
        <f t="shared" si="0"/>
        <v>0</v>
      </c>
      <c r="BC95" s="84">
        <f t="shared" si="0"/>
        <v>0</v>
      </c>
      <c r="BD95" s="84">
        <f t="shared" si="0"/>
        <v>0</v>
      </c>
      <c r="BE95" s="84">
        <f t="shared" si="0"/>
        <v>0</v>
      </c>
      <c r="BF95" s="84">
        <f t="shared" si="0"/>
        <v>0</v>
      </c>
      <c r="BG95" s="84">
        <f t="shared" si="0"/>
        <v>0</v>
      </c>
      <c r="BH95" s="84">
        <f t="shared" si="0"/>
        <v>0</v>
      </c>
      <c r="BI95" s="84">
        <f t="shared" si="0"/>
        <v>0</v>
      </c>
      <c r="BJ95" s="84">
        <f t="shared" si="0"/>
        <v>0</v>
      </c>
      <c r="BK95" s="84">
        <f t="shared" si="0"/>
        <v>0</v>
      </c>
      <c r="BL95" s="84">
        <f t="shared" si="0"/>
        <v>0</v>
      </c>
    </row>
    <row r="96" spans="2:69" x14ac:dyDescent="0.25">
      <c r="B96" s="74">
        <v>2</v>
      </c>
      <c r="C96" s="75" t="s">
        <v>164</v>
      </c>
      <c r="D96" s="76"/>
      <c r="E96" s="76"/>
      <c r="F96" s="84">
        <f>SUM(F107:F116)</f>
        <v>1317</v>
      </c>
      <c r="G96" s="84">
        <f t="shared" ref="G96:BL96" si="1">SUM(G107:G116)</f>
        <v>1311</v>
      </c>
      <c r="H96" s="84">
        <f t="shared" si="1"/>
        <v>628</v>
      </c>
      <c r="I96" s="84">
        <f t="shared" si="1"/>
        <v>693</v>
      </c>
      <c r="J96" s="84">
        <f t="shared" si="1"/>
        <v>1355</v>
      </c>
      <c r="K96" s="84">
        <f t="shared" si="1"/>
        <v>0</v>
      </c>
      <c r="L96" s="84">
        <f t="shared" si="1"/>
        <v>0</v>
      </c>
      <c r="M96" s="84">
        <f t="shared" si="1"/>
        <v>0</v>
      </c>
      <c r="N96" s="84">
        <f t="shared" si="1"/>
        <v>0</v>
      </c>
      <c r="O96" s="84">
        <f t="shared" si="1"/>
        <v>0</v>
      </c>
      <c r="P96" s="84">
        <f t="shared" si="1"/>
        <v>0</v>
      </c>
      <c r="Q96" s="84">
        <f t="shared" si="1"/>
        <v>0</v>
      </c>
      <c r="R96" s="84">
        <f t="shared" si="1"/>
        <v>0</v>
      </c>
      <c r="S96" s="84">
        <f t="shared" si="1"/>
        <v>0</v>
      </c>
      <c r="T96" s="84">
        <f t="shared" si="1"/>
        <v>0</v>
      </c>
      <c r="U96" s="84">
        <f t="shared" si="1"/>
        <v>0</v>
      </c>
      <c r="V96" s="84">
        <f t="shared" si="1"/>
        <v>0</v>
      </c>
      <c r="W96" s="84">
        <f t="shared" si="1"/>
        <v>0</v>
      </c>
      <c r="X96" s="84">
        <f t="shared" si="1"/>
        <v>0</v>
      </c>
      <c r="Y96" s="84">
        <f t="shared" si="1"/>
        <v>0</v>
      </c>
      <c r="Z96" s="84">
        <f t="shared" si="1"/>
        <v>0</v>
      </c>
      <c r="AA96" s="84">
        <f t="shared" si="1"/>
        <v>0</v>
      </c>
      <c r="AB96" s="84">
        <f t="shared" si="1"/>
        <v>0</v>
      </c>
      <c r="AC96" s="84">
        <f t="shared" si="1"/>
        <v>0</v>
      </c>
      <c r="AD96" s="84">
        <f t="shared" si="1"/>
        <v>0</v>
      </c>
      <c r="AE96" s="84">
        <f t="shared" si="1"/>
        <v>0</v>
      </c>
      <c r="AF96" s="84">
        <f t="shared" si="1"/>
        <v>2</v>
      </c>
      <c r="AG96" s="84">
        <f t="shared" si="1"/>
        <v>2</v>
      </c>
      <c r="AH96" s="84">
        <f t="shared" si="1"/>
        <v>2</v>
      </c>
      <c r="AI96" s="84">
        <f t="shared" si="1"/>
        <v>24</v>
      </c>
      <c r="AJ96" s="84">
        <f t="shared" si="1"/>
        <v>1</v>
      </c>
      <c r="AK96" s="84">
        <f t="shared" si="1"/>
        <v>2</v>
      </c>
      <c r="AL96" s="84">
        <f t="shared" si="1"/>
        <v>2</v>
      </c>
      <c r="AM96" s="84">
        <f t="shared" si="1"/>
        <v>24</v>
      </c>
      <c r="AN96" s="84">
        <f t="shared" si="1"/>
        <v>0</v>
      </c>
      <c r="AO96" s="84">
        <f t="shared" si="1"/>
        <v>0</v>
      </c>
      <c r="AP96" s="84">
        <f t="shared" si="1"/>
        <v>2</v>
      </c>
      <c r="AQ96" s="84">
        <f t="shared" si="1"/>
        <v>24</v>
      </c>
      <c r="AR96" s="84">
        <f t="shared" si="1"/>
        <v>76</v>
      </c>
      <c r="AS96" s="84">
        <f t="shared" si="1"/>
        <v>0</v>
      </c>
      <c r="AT96" s="84">
        <f t="shared" si="1"/>
        <v>0</v>
      </c>
      <c r="AU96" s="84">
        <f t="shared" si="1"/>
        <v>0</v>
      </c>
      <c r="AV96" s="84">
        <f t="shared" si="1"/>
        <v>0</v>
      </c>
      <c r="AW96" s="84">
        <f t="shared" si="1"/>
        <v>0</v>
      </c>
      <c r="AX96" s="84">
        <f t="shared" si="1"/>
        <v>0</v>
      </c>
      <c r="AY96" s="84">
        <f t="shared" si="1"/>
        <v>0</v>
      </c>
      <c r="AZ96" s="84">
        <f t="shared" si="1"/>
        <v>0</v>
      </c>
      <c r="BA96" s="84">
        <f t="shared" si="1"/>
        <v>0</v>
      </c>
      <c r="BB96" s="84">
        <f t="shared" si="1"/>
        <v>0</v>
      </c>
      <c r="BC96" s="84">
        <f t="shared" si="1"/>
        <v>0</v>
      </c>
      <c r="BD96" s="84">
        <f t="shared" si="1"/>
        <v>0</v>
      </c>
      <c r="BE96" s="84">
        <f t="shared" si="1"/>
        <v>0</v>
      </c>
      <c r="BF96" s="84">
        <f t="shared" si="1"/>
        <v>0</v>
      </c>
      <c r="BG96" s="84">
        <f t="shared" si="1"/>
        <v>0</v>
      </c>
      <c r="BH96" s="84">
        <f t="shared" si="1"/>
        <v>0</v>
      </c>
      <c r="BI96" s="84">
        <f t="shared" si="1"/>
        <v>0</v>
      </c>
      <c r="BJ96" s="84">
        <f t="shared" si="1"/>
        <v>0</v>
      </c>
      <c r="BK96" s="84">
        <f t="shared" si="1"/>
        <v>0</v>
      </c>
      <c r="BL96" s="84">
        <f t="shared" si="1"/>
        <v>0</v>
      </c>
    </row>
    <row r="97" spans="2:64" x14ac:dyDescent="0.25">
      <c r="B97" s="74">
        <v>3</v>
      </c>
      <c r="C97" s="75" t="s">
        <v>165</v>
      </c>
      <c r="D97" s="76"/>
      <c r="E97" s="76"/>
      <c r="F97" s="84">
        <f>SUM(F117:F119)</f>
        <v>84</v>
      </c>
      <c r="G97" s="84">
        <f t="shared" ref="G97:BL97" si="2">SUM(G117:G119)</f>
        <v>84</v>
      </c>
      <c r="H97" s="84">
        <f t="shared" si="2"/>
        <v>67</v>
      </c>
      <c r="I97" s="84">
        <f t="shared" si="2"/>
        <v>17</v>
      </c>
      <c r="J97" s="84">
        <f t="shared" si="2"/>
        <v>84</v>
      </c>
      <c r="K97" s="84">
        <f t="shared" si="2"/>
        <v>0</v>
      </c>
      <c r="L97" s="84">
        <f t="shared" si="2"/>
        <v>0</v>
      </c>
      <c r="M97" s="84">
        <f t="shared" si="2"/>
        <v>0</v>
      </c>
      <c r="N97" s="84">
        <f t="shared" si="2"/>
        <v>0</v>
      </c>
      <c r="O97" s="84">
        <f t="shared" si="2"/>
        <v>0</v>
      </c>
      <c r="P97" s="84">
        <f t="shared" si="2"/>
        <v>0</v>
      </c>
      <c r="Q97" s="84">
        <f t="shared" si="2"/>
        <v>0</v>
      </c>
      <c r="R97" s="84">
        <f t="shared" si="2"/>
        <v>0</v>
      </c>
      <c r="S97" s="84">
        <f t="shared" si="2"/>
        <v>0</v>
      </c>
      <c r="T97" s="84">
        <f t="shared" si="2"/>
        <v>0</v>
      </c>
      <c r="U97" s="84">
        <f t="shared" si="2"/>
        <v>0</v>
      </c>
      <c r="V97" s="84">
        <f t="shared" si="2"/>
        <v>0</v>
      </c>
      <c r="W97" s="84">
        <f t="shared" si="2"/>
        <v>0</v>
      </c>
      <c r="X97" s="84">
        <f t="shared" si="2"/>
        <v>0</v>
      </c>
      <c r="Y97" s="84">
        <f t="shared" si="2"/>
        <v>0</v>
      </c>
      <c r="Z97" s="84">
        <f t="shared" si="2"/>
        <v>0</v>
      </c>
      <c r="AA97" s="84">
        <f t="shared" si="2"/>
        <v>0</v>
      </c>
      <c r="AB97" s="84">
        <f t="shared" si="2"/>
        <v>0</v>
      </c>
      <c r="AC97" s="84">
        <f t="shared" si="2"/>
        <v>0</v>
      </c>
      <c r="AD97" s="84">
        <f t="shared" si="2"/>
        <v>0</v>
      </c>
      <c r="AE97" s="84">
        <f t="shared" si="2"/>
        <v>0</v>
      </c>
      <c r="AF97" s="84">
        <f t="shared" si="2"/>
        <v>0</v>
      </c>
      <c r="AG97" s="84">
        <f t="shared" si="2"/>
        <v>0</v>
      </c>
      <c r="AH97" s="84">
        <f t="shared" si="2"/>
        <v>0</v>
      </c>
      <c r="AI97" s="84">
        <f t="shared" si="2"/>
        <v>0</v>
      </c>
      <c r="AJ97" s="84">
        <f t="shared" si="2"/>
        <v>0</v>
      </c>
      <c r="AK97" s="84">
        <f t="shared" si="2"/>
        <v>0</v>
      </c>
      <c r="AL97" s="84">
        <f t="shared" si="2"/>
        <v>0</v>
      </c>
      <c r="AM97" s="84">
        <f t="shared" si="2"/>
        <v>0</v>
      </c>
      <c r="AN97" s="84">
        <f t="shared" si="2"/>
        <v>0</v>
      </c>
      <c r="AO97" s="84">
        <f t="shared" si="2"/>
        <v>0</v>
      </c>
      <c r="AP97" s="84">
        <f t="shared" si="2"/>
        <v>0</v>
      </c>
      <c r="AQ97" s="84">
        <f t="shared" si="2"/>
        <v>0</v>
      </c>
      <c r="AR97" s="84">
        <f t="shared" si="2"/>
        <v>0</v>
      </c>
      <c r="AS97" s="84">
        <f t="shared" si="2"/>
        <v>0</v>
      </c>
      <c r="AT97" s="84">
        <f t="shared" si="2"/>
        <v>0</v>
      </c>
      <c r="AU97" s="84">
        <f t="shared" si="2"/>
        <v>0</v>
      </c>
      <c r="AV97" s="84">
        <f t="shared" si="2"/>
        <v>0</v>
      </c>
      <c r="AW97" s="84">
        <f t="shared" si="2"/>
        <v>0</v>
      </c>
      <c r="AX97" s="84">
        <f t="shared" si="2"/>
        <v>0</v>
      </c>
      <c r="AY97" s="84">
        <f t="shared" si="2"/>
        <v>0</v>
      </c>
      <c r="AZ97" s="84">
        <f t="shared" si="2"/>
        <v>0</v>
      </c>
      <c r="BA97" s="84">
        <f t="shared" si="2"/>
        <v>0</v>
      </c>
      <c r="BB97" s="84">
        <f t="shared" si="2"/>
        <v>0</v>
      </c>
      <c r="BC97" s="84">
        <f t="shared" si="2"/>
        <v>0</v>
      </c>
      <c r="BD97" s="84">
        <f t="shared" si="2"/>
        <v>0</v>
      </c>
      <c r="BE97" s="84">
        <f t="shared" si="2"/>
        <v>0</v>
      </c>
      <c r="BF97" s="84">
        <f t="shared" si="2"/>
        <v>0</v>
      </c>
      <c r="BG97" s="84">
        <f t="shared" si="2"/>
        <v>0</v>
      </c>
      <c r="BH97" s="84">
        <f t="shared" si="2"/>
        <v>0</v>
      </c>
      <c r="BI97" s="84">
        <f t="shared" si="2"/>
        <v>0</v>
      </c>
      <c r="BJ97" s="84">
        <f t="shared" si="2"/>
        <v>0</v>
      </c>
      <c r="BK97" s="84">
        <f t="shared" si="2"/>
        <v>0</v>
      </c>
      <c r="BL97" s="84">
        <f t="shared" si="2"/>
        <v>0</v>
      </c>
    </row>
    <row r="98" spans="2:64" x14ac:dyDescent="0.25">
      <c r="B98" s="74">
        <v>4</v>
      </c>
      <c r="C98" s="75" t="s">
        <v>166</v>
      </c>
      <c r="D98" s="76"/>
      <c r="E98" s="76"/>
      <c r="F98" s="84">
        <f>SUM(F120:F123)</f>
        <v>259</v>
      </c>
      <c r="G98" s="84">
        <f t="shared" ref="G98:BL98" si="3">SUM(G120:G123)</f>
        <v>255</v>
      </c>
      <c r="H98" s="84">
        <f t="shared" si="3"/>
        <v>58</v>
      </c>
      <c r="I98" s="84">
        <f t="shared" si="3"/>
        <v>201</v>
      </c>
      <c r="J98" s="84">
        <f t="shared" si="3"/>
        <v>259</v>
      </c>
      <c r="K98" s="84">
        <f t="shared" si="3"/>
        <v>0</v>
      </c>
      <c r="L98" s="84">
        <f t="shared" si="3"/>
        <v>0</v>
      </c>
      <c r="M98" s="84">
        <f t="shared" si="3"/>
        <v>0</v>
      </c>
      <c r="N98" s="84">
        <f t="shared" si="3"/>
        <v>0</v>
      </c>
      <c r="O98" s="84">
        <f t="shared" si="3"/>
        <v>0</v>
      </c>
      <c r="P98" s="84">
        <f t="shared" si="3"/>
        <v>0</v>
      </c>
      <c r="Q98" s="84">
        <f t="shared" si="3"/>
        <v>0</v>
      </c>
      <c r="R98" s="84">
        <f t="shared" si="3"/>
        <v>0</v>
      </c>
      <c r="S98" s="84">
        <f t="shared" si="3"/>
        <v>0</v>
      </c>
      <c r="T98" s="84">
        <f t="shared" si="3"/>
        <v>0</v>
      </c>
      <c r="U98" s="84">
        <f t="shared" si="3"/>
        <v>0</v>
      </c>
      <c r="V98" s="84">
        <f t="shared" si="3"/>
        <v>0</v>
      </c>
      <c r="W98" s="84">
        <f t="shared" si="3"/>
        <v>0</v>
      </c>
      <c r="X98" s="84">
        <f t="shared" si="3"/>
        <v>2</v>
      </c>
      <c r="Y98" s="84">
        <f t="shared" si="3"/>
        <v>2</v>
      </c>
      <c r="Z98" s="84">
        <f t="shared" si="3"/>
        <v>0</v>
      </c>
      <c r="AA98" s="84">
        <f t="shared" si="3"/>
        <v>0</v>
      </c>
      <c r="AB98" s="84">
        <f t="shared" si="3"/>
        <v>1</v>
      </c>
      <c r="AC98" s="84">
        <f t="shared" si="3"/>
        <v>5</v>
      </c>
      <c r="AD98" s="84">
        <f t="shared" si="3"/>
        <v>0</v>
      </c>
      <c r="AE98" s="84">
        <f t="shared" si="3"/>
        <v>0</v>
      </c>
      <c r="AF98" s="84">
        <f t="shared" si="3"/>
        <v>0</v>
      </c>
      <c r="AG98" s="84">
        <f t="shared" si="3"/>
        <v>0</v>
      </c>
      <c r="AH98" s="84">
        <f t="shared" si="3"/>
        <v>0</v>
      </c>
      <c r="AI98" s="84">
        <f t="shared" si="3"/>
        <v>0</v>
      </c>
      <c r="AJ98" s="84">
        <f t="shared" si="3"/>
        <v>3</v>
      </c>
      <c r="AK98" s="84">
        <f t="shared" si="3"/>
        <v>22</v>
      </c>
      <c r="AL98" s="84">
        <f t="shared" si="3"/>
        <v>0</v>
      </c>
      <c r="AM98" s="84">
        <f t="shared" si="3"/>
        <v>0</v>
      </c>
      <c r="AN98" s="84">
        <f t="shared" si="3"/>
        <v>3</v>
      </c>
      <c r="AO98" s="84">
        <f t="shared" si="3"/>
        <v>36</v>
      </c>
      <c r="AP98" s="84">
        <f t="shared" si="3"/>
        <v>4</v>
      </c>
      <c r="AQ98" s="84">
        <f t="shared" si="3"/>
        <v>89</v>
      </c>
      <c r="AR98" s="84">
        <f t="shared" si="3"/>
        <v>152</v>
      </c>
      <c r="AS98" s="84">
        <f t="shared" si="3"/>
        <v>0</v>
      </c>
      <c r="AT98" s="84">
        <f t="shared" si="3"/>
        <v>0</v>
      </c>
      <c r="AU98" s="84">
        <f t="shared" si="3"/>
        <v>0</v>
      </c>
      <c r="AV98" s="84">
        <f t="shared" si="3"/>
        <v>0</v>
      </c>
      <c r="AW98" s="84">
        <f t="shared" si="3"/>
        <v>0</v>
      </c>
      <c r="AX98" s="84">
        <f t="shared" si="3"/>
        <v>0</v>
      </c>
      <c r="AY98" s="84">
        <f t="shared" si="3"/>
        <v>0</v>
      </c>
      <c r="AZ98" s="84">
        <f t="shared" si="3"/>
        <v>0</v>
      </c>
      <c r="BA98" s="84">
        <f t="shared" si="3"/>
        <v>0</v>
      </c>
      <c r="BB98" s="84">
        <f t="shared" si="3"/>
        <v>0</v>
      </c>
      <c r="BC98" s="84">
        <f t="shared" si="3"/>
        <v>0</v>
      </c>
      <c r="BD98" s="84">
        <f t="shared" si="3"/>
        <v>0</v>
      </c>
      <c r="BE98" s="84">
        <f t="shared" si="3"/>
        <v>0</v>
      </c>
      <c r="BF98" s="84">
        <f t="shared" si="3"/>
        <v>0</v>
      </c>
      <c r="BG98" s="84">
        <f t="shared" si="3"/>
        <v>0</v>
      </c>
      <c r="BH98" s="84">
        <f t="shared" si="3"/>
        <v>0</v>
      </c>
      <c r="BI98" s="84">
        <f t="shared" si="3"/>
        <v>0</v>
      </c>
      <c r="BJ98" s="84">
        <f t="shared" si="3"/>
        <v>0</v>
      </c>
      <c r="BK98" s="84">
        <f t="shared" si="3"/>
        <v>0</v>
      </c>
      <c r="BL98" s="84">
        <f t="shared" si="3"/>
        <v>0</v>
      </c>
    </row>
    <row r="99" spans="2:64" x14ac:dyDescent="0.25">
      <c r="B99" s="74">
        <v>5</v>
      </c>
      <c r="C99" s="75" t="s">
        <v>167</v>
      </c>
      <c r="D99" s="76"/>
      <c r="E99" s="76"/>
      <c r="F99" s="84">
        <f>SUM(F124:F129)</f>
        <v>139</v>
      </c>
      <c r="G99" s="84">
        <f t="shared" ref="G99:BL99" si="4">SUM(G124:G129)</f>
        <v>313</v>
      </c>
      <c r="H99" s="84">
        <f t="shared" si="4"/>
        <v>242</v>
      </c>
      <c r="I99" s="84">
        <f t="shared" si="4"/>
        <v>236</v>
      </c>
      <c r="J99" s="84">
        <f t="shared" si="4"/>
        <v>342</v>
      </c>
      <c r="K99" s="84">
        <f t="shared" si="4"/>
        <v>0</v>
      </c>
      <c r="L99" s="84">
        <f t="shared" si="4"/>
        <v>0</v>
      </c>
      <c r="M99" s="84">
        <f t="shared" si="4"/>
        <v>0</v>
      </c>
      <c r="N99" s="84">
        <f t="shared" si="4"/>
        <v>0</v>
      </c>
      <c r="O99" s="84">
        <f t="shared" si="4"/>
        <v>0</v>
      </c>
      <c r="P99" s="84">
        <f t="shared" si="4"/>
        <v>0</v>
      </c>
      <c r="Q99" s="84">
        <f t="shared" si="4"/>
        <v>0</v>
      </c>
      <c r="R99" s="84">
        <f t="shared" si="4"/>
        <v>0</v>
      </c>
      <c r="S99" s="84">
        <f t="shared" si="4"/>
        <v>0</v>
      </c>
      <c r="T99" s="84">
        <f t="shared" si="4"/>
        <v>0</v>
      </c>
      <c r="U99" s="84">
        <f t="shared" si="4"/>
        <v>0</v>
      </c>
      <c r="V99" s="84">
        <f t="shared" si="4"/>
        <v>0</v>
      </c>
      <c r="W99" s="84">
        <f t="shared" si="4"/>
        <v>0</v>
      </c>
      <c r="X99" s="84">
        <f t="shared" si="4"/>
        <v>0</v>
      </c>
      <c r="Y99" s="84">
        <f t="shared" si="4"/>
        <v>0</v>
      </c>
      <c r="Z99" s="84">
        <f t="shared" si="4"/>
        <v>0</v>
      </c>
      <c r="AA99" s="84">
        <f t="shared" si="4"/>
        <v>0</v>
      </c>
      <c r="AB99" s="84">
        <f t="shared" si="4"/>
        <v>0</v>
      </c>
      <c r="AC99" s="84">
        <f t="shared" si="4"/>
        <v>0</v>
      </c>
      <c r="AD99" s="84">
        <f t="shared" si="4"/>
        <v>0</v>
      </c>
      <c r="AE99" s="84">
        <f t="shared" si="4"/>
        <v>0</v>
      </c>
      <c r="AF99" s="84">
        <f t="shared" si="4"/>
        <v>0</v>
      </c>
      <c r="AG99" s="84">
        <f t="shared" si="4"/>
        <v>0</v>
      </c>
      <c r="AH99" s="84">
        <f t="shared" si="4"/>
        <v>0</v>
      </c>
      <c r="AI99" s="84">
        <f t="shared" si="4"/>
        <v>0</v>
      </c>
      <c r="AJ99" s="84">
        <f t="shared" si="4"/>
        <v>0</v>
      </c>
      <c r="AK99" s="84">
        <f t="shared" si="4"/>
        <v>0</v>
      </c>
      <c r="AL99" s="84">
        <f t="shared" si="4"/>
        <v>0</v>
      </c>
      <c r="AM99" s="84">
        <f t="shared" si="4"/>
        <v>0</v>
      </c>
      <c r="AN99" s="84">
        <f t="shared" si="4"/>
        <v>0</v>
      </c>
      <c r="AO99" s="84">
        <f t="shared" si="4"/>
        <v>0</v>
      </c>
      <c r="AP99" s="84">
        <f t="shared" si="4"/>
        <v>0</v>
      </c>
      <c r="AQ99" s="84">
        <f t="shared" si="4"/>
        <v>0</v>
      </c>
      <c r="AR99" s="84">
        <f t="shared" si="4"/>
        <v>0</v>
      </c>
      <c r="AS99" s="84">
        <f t="shared" si="4"/>
        <v>0</v>
      </c>
      <c r="AT99" s="84">
        <f t="shared" si="4"/>
        <v>0</v>
      </c>
      <c r="AU99" s="84">
        <f t="shared" si="4"/>
        <v>0</v>
      </c>
      <c r="AV99" s="84">
        <f t="shared" si="4"/>
        <v>0</v>
      </c>
      <c r="AW99" s="84">
        <f t="shared" si="4"/>
        <v>0</v>
      </c>
      <c r="AX99" s="84">
        <f t="shared" si="4"/>
        <v>0</v>
      </c>
      <c r="AY99" s="84">
        <f t="shared" si="4"/>
        <v>0</v>
      </c>
      <c r="AZ99" s="84">
        <f t="shared" si="4"/>
        <v>0</v>
      </c>
      <c r="BA99" s="84">
        <f t="shared" si="4"/>
        <v>0</v>
      </c>
      <c r="BB99" s="84">
        <f t="shared" si="4"/>
        <v>0</v>
      </c>
      <c r="BC99" s="84">
        <f t="shared" si="4"/>
        <v>0</v>
      </c>
      <c r="BD99" s="84">
        <f t="shared" si="4"/>
        <v>0</v>
      </c>
      <c r="BE99" s="84">
        <f t="shared" si="4"/>
        <v>0</v>
      </c>
      <c r="BF99" s="84">
        <f t="shared" si="4"/>
        <v>0</v>
      </c>
      <c r="BG99" s="84">
        <f t="shared" si="4"/>
        <v>0</v>
      </c>
      <c r="BH99" s="84">
        <f t="shared" si="4"/>
        <v>0</v>
      </c>
      <c r="BI99" s="84">
        <f t="shared" si="4"/>
        <v>0</v>
      </c>
      <c r="BJ99" s="84">
        <f t="shared" si="4"/>
        <v>0</v>
      </c>
      <c r="BK99" s="84">
        <f t="shared" si="4"/>
        <v>0</v>
      </c>
      <c r="BL99" s="84">
        <f t="shared" si="4"/>
        <v>0</v>
      </c>
    </row>
    <row r="100" spans="2:64" x14ac:dyDescent="0.25">
      <c r="B100" s="74">
        <v>6</v>
      </c>
      <c r="C100" s="75" t="s">
        <v>168</v>
      </c>
      <c r="D100" s="76"/>
      <c r="E100" s="76"/>
      <c r="F100" s="84">
        <f>SUM(F130:F135)</f>
        <v>36</v>
      </c>
      <c r="G100" s="84">
        <f t="shared" ref="G100:BL100" si="5">SUM(G130:G135)</f>
        <v>26</v>
      </c>
      <c r="H100" s="84">
        <f t="shared" si="5"/>
        <v>36</v>
      </c>
      <c r="I100" s="84">
        <f t="shared" si="5"/>
        <v>10</v>
      </c>
      <c r="J100" s="84">
        <f t="shared" si="5"/>
        <v>36</v>
      </c>
      <c r="K100" s="84">
        <f t="shared" si="5"/>
        <v>0</v>
      </c>
      <c r="L100" s="84">
        <f t="shared" si="5"/>
        <v>0</v>
      </c>
      <c r="M100" s="84">
        <f t="shared" si="5"/>
        <v>0</v>
      </c>
      <c r="N100" s="84">
        <f t="shared" si="5"/>
        <v>0</v>
      </c>
      <c r="O100" s="84">
        <f t="shared" si="5"/>
        <v>0</v>
      </c>
      <c r="P100" s="84">
        <f t="shared" si="5"/>
        <v>0</v>
      </c>
      <c r="Q100" s="84">
        <f t="shared" si="5"/>
        <v>0</v>
      </c>
      <c r="R100" s="84">
        <f t="shared" si="5"/>
        <v>0</v>
      </c>
      <c r="S100" s="84">
        <f t="shared" si="5"/>
        <v>0</v>
      </c>
      <c r="T100" s="84">
        <f t="shared" si="5"/>
        <v>0</v>
      </c>
      <c r="U100" s="84">
        <f t="shared" si="5"/>
        <v>0</v>
      </c>
      <c r="V100" s="84">
        <f t="shared" si="5"/>
        <v>0</v>
      </c>
      <c r="W100" s="84">
        <f t="shared" si="5"/>
        <v>0</v>
      </c>
      <c r="X100" s="84">
        <f t="shared" si="5"/>
        <v>0</v>
      </c>
      <c r="Y100" s="84">
        <f t="shared" si="5"/>
        <v>1</v>
      </c>
      <c r="Z100" s="84">
        <f t="shared" si="5"/>
        <v>0</v>
      </c>
      <c r="AA100" s="84">
        <f t="shared" si="5"/>
        <v>0</v>
      </c>
      <c r="AB100" s="84">
        <f t="shared" si="5"/>
        <v>2</v>
      </c>
      <c r="AC100" s="84">
        <f t="shared" si="5"/>
        <v>10</v>
      </c>
      <c r="AD100" s="84">
        <f t="shared" si="5"/>
        <v>0</v>
      </c>
      <c r="AE100" s="84">
        <f t="shared" si="5"/>
        <v>0</v>
      </c>
      <c r="AF100" s="84">
        <f t="shared" si="5"/>
        <v>0</v>
      </c>
      <c r="AG100" s="84">
        <f t="shared" si="5"/>
        <v>0</v>
      </c>
      <c r="AH100" s="84">
        <f t="shared" si="5"/>
        <v>0</v>
      </c>
      <c r="AI100" s="84">
        <f t="shared" si="5"/>
        <v>0</v>
      </c>
      <c r="AJ100" s="84">
        <f t="shared" si="5"/>
        <v>0</v>
      </c>
      <c r="AK100" s="84">
        <f t="shared" si="5"/>
        <v>0</v>
      </c>
      <c r="AL100" s="84">
        <f t="shared" si="5"/>
        <v>0</v>
      </c>
      <c r="AM100" s="84">
        <f t="shared" si="5"/>
        <v>0</v>
      </c>
      <c r="AN100" s="84">
        <f t="shared" si="5"/>
        <v>0</v>
      </c>
      <c r="AO100" s="84">
        <f t="shared" si="5"/>
        <v>0</v>
      </c>
      <c r="AP100" s="84">
        <f t="shared" si="5"/>
        <v>0</v>
      </c>
      <c r="AQ100" s="84">
        <f t="shared" si="5"/>
        <v>0</v>
      </c>
      <c r="AR100" s="84">
        <f t="shared" si="5"/>
        <v>10</v>
      </c>
      <c r="AS100" s="84">
        <f t="shared" si="5"/>
        <v>0</v>
      </c>
      <c r="AT100" s="84">
        <f t="shared" si="5"/>
        <v>0</v>
      </c>
      <c r="AU100" s="84">
        <f t="shared" si="5"/>
        <v>0</v>
      </c>
      <c r="AV100" s="84">
        <f t="shared" si="5"/>
        <v>0</v>
      </c>
      <c r="AW100" s="84">
        <f t="shared" si="5"/>
        <v>0</v>
      </c>
      <c r="AX100" s="84">
        <f t="shared" si="5"/>
        <v>0</v>
      </c>
      <c r="AY100" s="84">
        <f t="shared" si="5"/>
        <v>0</v>
      </c>
      <c r="AZ100" s="84">
        <f t="shared" si="5"/>
        <v>0</v>
      </c>
      <c r="BA100" s="84">
        <f t="shared" si="5"/>
        <v>0</v>
      </c>
      <c r="BB100" s="84">
        <f t="shared" si="5"/>
        <v>0</v>
      </c>
      <c r="BC100" s="84">
        <f t="shared" si="5"/>
        <v>0</v>
      </c>
      <c r="BD100" s="84">
        <f t="shared" si="5"/>
        <v>0</v>
      </c>
      <c r="BE100" s="84">
        <f t="shared" si="5"/>
        <v>0</v>
      </c>
      <c r="BF100" s="84">
        <f t="shared" si="5"/>
        <v>0</v>
      </c>
      <c r="BG100" s="84">
        <f t="shared" si="5"/>
        <v>0</v>
      </c>
      <c r="BH100" s="84">
        <f t="shared" si="5"/>
        <v>0</v>
      </c>
      <c r="BI100" s="84">
        <f t="shared" si="5"/>
        <v>0</v>
      </c>
      <c r="BJ100" s="84">
        <f t="shared" si="5"/>
        <v>0</v>
      </c>
      <c r="BK100" s="84">
        <f t="shared" si="5"/>
        <v>0</v>
      </c>
      <c r="BL100" s="84">
        <f t="shared" si="5"/>
        <v>0</v>
      </c>
    </row>
    <row r="101" spans="2:64" x14ac:dyDescent="0.25">
      <c r="B101" s="74">
        <v>7</v>
      </c>
      <c r="C101" s="75" t="s">
        <v>169</v>
      </c>
      <c r="D101" s="76"/>
      <c r="E101" s="76"/>
      <c r="F101" s="84">
        <f>SUM(F136:F138)</f>
        <v>35</v>
      </c>
      <c r="G101" s="84">
        <f t="shared" ref="G101:BL101" si="6">SUM(G136:G138)</f>
        <v>167</v>
      </c>
      <c r="H101" s="84">
        <f t="shared" si="6"/>
        <v>167</v>
      </c>
      <c r="I101" s="84">
        <f t="shared" si="6"/>
        <v>166</v>
      </c>
      <c r="J101" s="84">
        <f t="shared" si="6"/>
        <v>167</v>
      </c>
      <c r="K101" s="84">
        <f t="shared" si="6"/>
        <v>0</v>
      </c>
      <c r="L101" s="84">
        <f t="shared" si="6"/>
        <v>0</v>
      </c>
      <c r="M101" s="84">
        <f t="shared" si="6"/>
        <v>0</v>
      </c>
      <c r="N101" s="84">
        <f t="shared" si="6"/>
        <v>0</v>
      </c>
      <c r="O101" s="84">
        <f t="shared" si="6"/>
        <v>0</v>
      </c>
      <c r="P101" s="84">
        <f t="shared" si="6"/>
        <v>0</v>
      </c>
      <c r="Q101" s="84">
        <f t="shared" si="6"/>
        <v>0</v>
      </c>
      <c r="R101" s="84">
        <f t="shared" si="6"/>
        <v>0</v>
      </c>
      <c r="S101" s="84">
        <f t="shared" si="6"/>
        <v>0</v>
      </c>
      <c r="T101" s="84">
        <f t="shared" si="6"/>
        <v>0</v>
      </c>
      <c r="U101" s="84">
        <f t="shared" si="6"/>
        <v>0</v>
      </c>
      <c r="V101" s="84">
        <f t="shared" si="6"/>
        <v>0</v>
      </c>
      <c r="W101" s="84">
        <f t="shared" si="6"/>
        <v>0</v>
      </c>
      <c r="X101" s="84">
        <f t="shared" si="6"/>
        <v>0</v>
      </c>
      <c r="Y101" s="84">
        <f t="shared" si="6"/>
        <v>0</v>
      </c>
      <c r="Z101" s="84">
        <f t="shared" si="6"/>
        <v>0</v>
      </c>
      <c r="AA101" s="84">
        <f t="shared" si="6"/>
        <v>0</v>
      </c>
      <c r="AB101" s="84">
        <f t="shared" si="6"/>
        <v>0</v>
      </c>
      <c r="AC101" s="84">
        <f t="shared" si="6"/>
        <v>0</v>
      </c>
      <c r="AD101" s="84">
        <f t="shared" si="6"/>
        <v>0</v>
      </c>
      <c r="AE101" s="84">
        <f t="shared" si="6"/>
        <v>0</v>
      </c>
      <c r="AF101" s="84">
        <f t="shared" si="6"/>
        <v>0</v>
      </c>
      <c r="AG101" s="84">
        <f t="shared" si="6"/>
        <v>0</v>
      </c>
      <c r="AH101" s="84">
        <f t="shared" si="6"/>
        <v>0</v>
      </c>
      <c r="AI101" s="84">
        <f t="shared" si="6"/>
        <v>0</v>
      </c>
      <c r="AJ101" s="84">
        <f t="shared" si="6"/>
        <v>0</v>
      </c>
      <c r="AK101" s="84">
        <f t="shared" si="6"/>
        <v>0</v>
      </c>
      <c r="AL101" s="84">
        <f t="shared" si="6"/>
        <v>0</v>
      </c>
      <c r="AM101" s="84">
        <f t="shared" si="6"/>
        <v>0</v>
      </c>
      <c r="AN101" s="84">
        <f t="shared" si="6"/>
        <v>0</v>
      </c>
      <c r="AO101" s="84">
        <f t="shared" si="6"/>
        <v>0</v>
      </c>
      <c r="AP101" s="84">
        <f t="shared" si="6"/>
        <v>0</v>
      </c>
      <c r="AQ101" s="84">
        <f t="shared" si="6"/>
        <v>0</v>
      </c>
      <c r="AR101" s="84">
        <f t="shared" si="6"/>
        <v>0</v>
      </c>
      <c r="AS101" s="84">
        <f t="shared" si="6"/>
        <v>0</v>
      </c>
      <c r="AT101" s="84">
        <f t="shared" si="6"/>
        <v>0</v>
      </c>
      <c r="AU101" s="84">
        <f t="shared" si="6"/>
        <v>0</v>
      </c>
      <c r="AV101" s="84">
        <f t="shared" si="6"/>
        <v>0</v>
      </c>
      <c r="AW101" s="84">
        <f t="shared" si="6"/>
        <v>0</v>
      </c>
      <c r="AX101" s="84">
        <f t="shared" si="6"/>
        <v>0</v>
      </c>
      <c r="AY101" s="84">
        <f t="shared" si="6"/>
        <v>0</v>
      </c>
      <c r="AZ101" s="84">
        <f t="shared" si="6"/>
        <v>0</v>
      </c>
      <c r="BA101" s="84">
        <f t="shared" si="6"/>
        <v>0</v>
      </c>
      <c r="BB101" s="84">
        <f t="shared" si="6"/>
        <v>0</v>
      </c>
      <c r="BC101" s="84">
        <f t="shared" si="6"/>
        <v>0</v>
      </c>
      <c r="BD101" s="84">
        <f t="shared" si="6"/>
        <v>0</v>
      </c>
      <c r="BE101" s="84">
        <f t="shared" si="6"/>
        <v>0</v>
      </c>
      <c r="BF101" s="84">
        <f t="shared" si="6"/>
        <v>0</v>
      </c>
      <c r="BG101" s="84">
        <f t="shared" si="6"/>
        <v>0</v>
      </c>
      <c r="BH101" s="84">
        <f t="shared" si="6"/>
        <v>0</v>
      </c>
      <c r="BI101" s="84">
        <f t="shared" si="6"/>
        <v>0</v>
      </c>
      <c r="BJ101" s="84">
        <f t="shared" si="6"/>
        <v>0</v>
      </c>
      <c r="BK101" s="84">
        <f t="shared" si="6"/>
        <v>0</v>
      </c>
      <c r="BL101" s="84">
        <f t="shared" si="6"/>
        <v>0</v>
      </c>
    </row>
    <row r="102" spans="2:64" x14ac:dyDescent="0.25">
      <c r="B102" s="74">
        <v>8</v>
      </c>
      <c r="C102" s="75" t="s">
        <v>170</v>
      </c>
      <c r="D102" s="76"/>
      <c r="E102" s="76"/>
      <c r="F102" s="84">
        <f>SUM(F139:F142)</f>
        <v>61</v>
      </c>
      <c r="G102" s="84">
        <f t="shared" ref="G102:BL102" si="7">SUM(G139:G142)</f>
        <v>61</v>
      </c>
      <c r="H102" s="84">
        <f t="shared" si="7"/>
        <v>61</v>
      </c>
      <c r="I102" s="84">
        <f t="shared" si="7"/>
        <v>0</v>
      </c>
      <c r="J102" s="84">
        <f t="shared" si="7"/>
        <v>61</v>
      </c>
      <c r="K102" s="84">
        <f t="shared" si="7"/>
        <v>0</v>
      </c>
      <c r="L102" s="84">
        <f t="shared" si="7"/>
        <v>0</v>
      </c>
      <c r="M102" s="84">
        <f t="shared" si="7"/>
        <v>0</v>
      </c>
      <c r="N102" s="84">
        <f t="shared" si="7"/>
        <v>0</v>
      </c>
      <c r="O102" s="84">
        <f t="shared" si="7"/>
        <v>0</v>
      </c>
      <c r="P102" s="84">
        <f t="shared" si="7"/>
        <v>0</v>
      </c>
      <c r="Q102" s="84">
        <f t="shared" si="7"/>
        <v>0</v>
      </c>
      <c r="R102" s="84">
        <f t="shared" si="7"/>
        <v>0</v>
      </c>
      <c r="S102" s="84">
        <f t="shared" si="7"/>
        <v>0</v>
      </c>
      <c r="T102" s="84">
        <f t="shared" si="7"/>
        <v>0</v>
      </c>
      <c r="U102" s="84">
        <f t="shared" si="7"/>
        <v>0</v>
      </c>
      <c r="V102" s="84">
        <f t="shared" si="7"/>
        <v>0</v>
      </c>
      <c r="W102" s="84">
        <f t="shared" si="7"/>
        <v>0</v>
      </c>
      <c r="X102" s="84">
        <f t="shared" si="7"/>
        <v>2</v>
      </c>
      <c r="Y102" s="84">
        <f t="shared" si="7"/>
        <v>1</v>
      </c>
      <c r="Z102" s="84">
        <f t="shared" si="7"/>
        <v>1</v>
      </c>
      <c r="AA102" s="84">
        <f t="shared" si="7"/>
        <v>0</v>
      </c>
      <c r="AB102" s="84">
        <f t="shared" si="7"/>
        <v>0</v>
      </c>
      <c r="AC102" s="84">
        <f t="shared" si="7"/>
        <v>0</v>
      </c>
      <c r="AD102" s="84">
        <f t="shared" si="7"/>
        <v>0</v>
      </c>
      <c r="AE102" s="84">
        <f t="shared" si="7"/>
        <v>0</v>
      </c>
      <c r="AF102" s="84">
        <f t="shared" si="7"/>
        <v>2</v>
      </c>
      <c r="AG102" s="84">
        <f t="shared" si="7"/>
        <v>7</v>
      </c>
      <c r="AH102" s="84">
        <f t="shared" si="7"/>
        <v>0</v>
      </c>
      <c r="AI102" s="84">
        <f t="shared" si="7"/>
        <v>0</v>
      </c>
      <c r="AJ102" s="84">
        <f t="shared" si="7"/>
        <v>0</v>
      </c>
      <c r="AK102" s="84">
        <f t="shared" si="7"/>
        <v>0</v>
      </c>
      <c r="AL102" s="84">
        <f t="shared" si="7"/>
        <v>0</v>
      </c>
      <c r="AM102" s="84">
        <f t="shared" si="7"/>
        <v>0</v>
      </c>
      <c r="AN102" s="84">
        <f t="shared" si="7"/>
        <v>0</v>
      </c>
      <c r="AO102" s="84">
        <f t="shared" si="7"/>
        <v>0</v>
      </c>
      <c r="AP102" s="84">
        <f t="shared" si="7"/>
        <v>0</v>
      </c>
      <c r="AQ102" s="84">
        <f t="shared" si="7"/>
        <v>0</v>
      </c>
      <c r="AR102" s="84">
        <f t="shared" si="7"/>
        <v>7</v>
      </c>
      <c r="AS102" s="84">
        <f t="shared" si="7"/>
        <v>0</v>
      </c>
      <c r="AT102" s="84">
        <f t="shared" si="7"/>
        <v>0</v>
      </c>
      <c r="AU102" s="84">
        <f t="shared" si="7"/>
        <v>0</v>
      </c>
      <c r="AV102" s="84">
        <f t="shared" si="7"/>
        <v>0</v>
      </c>
      <c r="AW102" s="84">
        <f t="shared" si="7"/>
        <v>0</v>
      </c>
      <c r="AX102" s="84">
        <f t="shared" si="7"/>
        <v>0</v>
      </c>
      <c r="AY102" s="84">
        <f t="shared" si="7"/>
        <v>0</v>
      </c>
      <c r="AZ102" s="84">
        <f t="shared" si="7"/>
        <v>0</v>
      </c>
      <c r="BA102" s="84">
        <f t="shared" si="7"/>
        <v>0</v>
      </c>
      <c r="BB102" s="84">
        <f t="shared" si="7"/>
        <v>0</v>
      </c>
      <c r="BC102" s="84">
        <f t="shared" si="7"/>
        <v>0</v>
      </c>
      <c r="BD102" s="84">
        <f t="shared" si="7"/>
        <v>0</v>
      </c>
      <c r="BE102" s="84">
        <f t="shared" si="7"/>
        <v>0</v>
      </c>
      <c r="BF102" s="84">
        <f t="shared" si="7"/>
        <v>0</v>
      </c>
      <c r="BG102" s="84">
        <f t="shared" si="7"/>
        <v>0</v>
      </c>
      <c r="BH102" s="84">
        <f t="shared" si="7"/>
        <v>0</v>
      </c>
      <c r="BI102" s="84">
        <f t="shared" si="7"/>
        <v>0</v>
      </c>
      <c r="BJ102" s="84">
        <f t="shared" si="7"/>
        <v>0</v>
      </c>
      <c r="BK102" s="84">
        <f t="shared" si="7"/>
        <v>0</v>
      </c>
      <c r="BL102" s="84">
        <f t="shared" si="7"/>
        <v>0</v>
      </c>
    </row>
    <row r="103" spans="2:64" x14ac:dyDescent="0.25">
      <c r="B103" s="74">
        <v>9</v>
      </c>
      <c r="C103" s="75" t="s">
        <v>171</v>
      </c>
      <c r="D103" s="76"/>
      <c r="E103" s="76"/>
      <c r="F103" s="84">
        <f>SUM(F143:F146)</f>
        <v>162</v>
      </c>
      <c r="G103" s="84">
        <f t="shared" ref="G103:BL103" si="8">SUM(G143:G146)</f>
        <v>185</v>
      </c>
      <c r="H103" s="84">
        <f t="shared" si="8"/>
        <v>170</v>
      </c>
      <c r="I103" s="84">
        <f t="shared" si="8"/>
        <v>23</v>
      </c>
      <c r="J103" s="84">
        <f t="shared" si="8"/>
        <v>185</v>
      </c>
      <c r="K103" s="84">
        <f t="shared" si="8"/>
        <v>0</v>
      </c>
      <c r="L103" s="84">
        <f t="shared" si="8"/>
        <v>0</v>
      </c>
      <c r="M103" s="84">
        <f t="shared" si="8"/>
        <v>0</v>
      </c>
      <c r="N103" s="84">
        <f t="shared" si="8"/>
        <v>0</v>
      </c>
      <c r="O103" s="84">
        <f t="shared" si="8"/>
        <v>0</v>
      </c>
      <c r="P103" s="84">
        <f t="shared" si="8"/>
        <v>0</v>
      </c>
      <c r="Q103" s="84">
        <f t="shared" si="8"/>
        <v>0</v>
      </c>
      <c r="R103" s="84">
        <f t="shared" si="8"/>
        <v>0</v>
      </c>
      <c r="S103" s="84">
        <f t="shared" si="8"/>
        <v>0</v>
      </c>
      <c r="T103" s="84">
        <f t="shared" si="8"/>
        <v>0</v>
      </c>
      <c r="U103" s="84">
        <f t="shared" si="8"/>
        <v>0</v>
      </c>
      <c r="V103" s="84">
        <f t="shared" si="8"/>
        <v>0</v>
      </c>
      <c r="W103" s="84">
        <f t="shared" si="8"/>
        <v>0</v>
      </c>
      <c r="X103" s="84">
        <f t="shared" si="8"/>
        <v>4</v>
      </c>
      <c r="Y103" s="84">
        <f t="shared" si="8"/>
        <v>2</v>
      </c>
      <c r="Z103" s="84">
        <f t="shared" si="8"/>
        <v>4</v>
      </c>
      <c r="AA103" s="84">
        <f t="shared" si="8"/>
        <v>2</v>
      </c>
      <c r="AB103" s="84">
        <f t="shared" si="8"/>
        <v>0</v>
      </c>
      <c r="AC103" s="84">
        <f t="shared" si="8"/>
        <v>0</v>
      </c>
      <c r="AD103" s="84">
        <f t="shared" si="8"/>
        <v>0</v>
      </c>
      <c r="AE103" s="84">
        <f t="shared" si="8"/>
        <v>0</v>
      </c>
      <c r="AF103" s="84">
        <f t="shared" si="8"/>
        <v>5</v>
      </c>
      <c r="AG103" s="84">
        <f t="shared" si="8"/>
        <v>48</v>
      </c>
      <c r="AH103" s="84">
        <f t="shared" si="8"/>
        <v>2</v>
      </c>
      <c r="AI103" s="84">
        <f t="shared" si="8"/>
        <v>52</v>
      </c>
      <c r="AJ103" s="84">
        <f t="shared" si="8"/>
        <v>0</v>
      </c>
      <c r="AK103" s="84">
        <f t="shared" si="8"/>
        <v>0</v>
      </c>
      <c r="AL103" s="84">
        <f t="shared" si="8"/>
        <v>0</v>
      </c>
      <c r="AM103" s="84">
        <f t="shared" si="8"/>
        <v>0</v>
      </c>
      <c r="AN103" s="84">
        <f t="shared" si="8"/>
        <v>0</v>
      </c>
      <c r="AO103" s="84">
        <f t="shared" si="8"/>
        <v>0</v>
      </c>
      <c r="AP103" s="84">
        <f t="shared" si="8"/>
        <v>0</v>
      </c>
      <c r="AQ103" s="84">
        <f t="shared" si="8"/>
        <v>0</v>
      </c>
      <c r="AR103" s="84">
        <f t="shared" si="8"/>
        <v>100</v>
      </c>
      <c r="AS103" s="84">
        <f t="shared" si="8"/>
        <v>0</v>
      </c>
      <c r="AT103" s="84">
        <f t="shared" si="8"/>
        <v>0</v>
      </c>
      <c r="AU103" s="84">
        <f t="shared" si="8"/>
        <v>0</v>
      </c>
      <c r="AV103" s="84">
        <f t="shared" si="8"/>
        <v>0</v>
      </c>
      <c r="AW103" s="84">
        <f t="shared" si="8"/>
        <v>0</v>
      </c>
      <c r="AX103" s="84">
        <f t="shared" si="8"/>
        <v>0</v>
      </c>
      <c r="AY103" s="84">
        <f t="shared" si="8"/>
        <v>0</v>
      </c>
      <c r="AZ103" s="84">
        <f t="shared" si="8"/>
        <v>0</v>
      </c>
      <c r="BA103" s="84">
        <f t="shared" si="8"/>
        <v>0</v>
      </c>
      <c r="BB103" s="84">
        <f t="shared" si="8"/>
        <v>0</v>
      </c>
      <c r="BC103" s="84">
        <f t="shared" si="8"/>
        <v>0</v>
      </c>
      <c r="BD103" s="84">
        <f t="shared" si="8"/>
        <v>0</v>
      </c>
      <c r="BE103" s="84">
        <f t="shared" si="8"/>
        <v>0</v>
      </c>
      <c r="BF103" s="84">
        <f t="shared" si="8"/>
        <v>0</v>
      </c>
      <c r="BG103" s="84">
        <f t="shared" si="8"/>
        <v>0</v>
      </c>
      <c r="BH103" s="84">
        <f t="shared" si="8"/>
        <v>0</v>
      </c>
      <c r="BI103" s="84">
        <f t="shared" si="8"/>
        <v>0</v>
      </c>
      <c r="BJ103" s="84">
        <f t="shared" si="8"/>
        <v>0</v>
      </c>
      <c r="BK103" s="84">
        <f t="shared" si="8"/>
        <v>0</v>
      </c>
      <c r="BL103" s="84">
        <f t="shared" si="8"/>
        <v>0</v>
      </c>
    </row>
    <row r="104" spans="2:64" x14ac:dyDescent="0.25">
      <c r="B104" s="80">
        <v>10</v>
      </c>
      <c r="C104" s="77" t="s">
        <v>113</v>
      </c>
      <c r="D104" s="78"/>
      <c r="E104" s="79"/>
      <c r="F104" s="85">
        <f>Ene!F104+Feb!F104+Mar!F104+Abr!F104+May!F104+Jun!F104+Jul!F104+Ago!F104+Set!F104+Oct!F104+Nov!F104+Dic!F104</f>
        <v>0</v>
      </c>
      <c r="G104" s="85">
        <f>Ene!G104+Feb!G104+Mar!G104+Abr!G104+May!G104+Jun!G104+Jul!G104+Ago!G104+Set!G104+Oct!G104+Nov!G104+Dic!G104</f>
        <v>0</v>
      </c>
      <c r="H104" s="85">
        <f>Ene!H104+Feb!H104+Mar!H104+Abr!H104+May!H104+Jun!H104+Jul!H104+Ago!H104+Set!H104+Oct!H104+Nov!H104+Dic!H104</f>
        <v>0</v>
      </c>
      <c r="I104" s="85">
        <f>Ene!I104+Feb!I104+Mar!I104+Abr!I104+May!I104+Jun!I104+Jul!I104+Ago!I104+Set!I104+Oct!I104+Nov!I104+Dic!I104</f>
        <v>0</v>
      </c>
      <c r="J104" s="85">
        <f>Ene!J104+Feb!J104+Mar!J104+Abr!J104+May!J104+Jun!J104+Jul!J104+Ago!J104+Set!J104+Oct!J104+Nov!J104+Dic!J104</f>
        <v>0</v>
      </c>
      <c r="K104" s="85">
        <f>Ene!K104+Feb!K104+Mar!K104+Abr!K104+May!K104+Jun!K104+Jul!K104+Ago!K104+Set!K104+Oct!K104+Nov!K104+Dic!K104</f>
        <v>0</v>
      </c>
      <c r="L104" s="85">
        <f>Ene!L104+Feb!L104+Mar!L104+Abr!L104+May!L104+Jun!L104+Jul!L104+Ago!L104+Set!L104+Oct!L104+Nov!L104+Dic!L104</f>
        <v>0</v>
      </c>
      <c r="M104" s="85">
        <f>Ene!M104+Feb!M104+Mar!M104+Abr!M104+May!M104+Jun!M104+Jul!M104+Ago!M104+Set!M104+Oct!M104+Nov!M104+Dic!M104</f>
        <v>0</v>
      </c>
      <c r="N104" s="85">
        <f>Ene!N104+Feb!N104+Mar!N104+Abr!N104+May!N104+Jun!N104+Jul!N104+Ago!N104+Set!N104+Oct!N104+Nov!N104+Dic!N104</f>
        <v>0</v>
      </c>
      <c r="O104" s="85">
        <f>Ene!O104+Feb!O104+Mar!O104+Abr!O104+May!O104+Jun!O104+Jul!O104+Ago!O104+Set!O104+Oct!O104+Nov!O104+Dic!O104</f>
        <v>0</v>
      </c>
      <c r="P104" s="85">
        <f>Ene!P104+Feb!P104+Mar!P104+Abr!P104+May!P104+Jun!P104+Jul!P104+Ago!P104+Set!P104+Oct!P104+Nov!P104+Dic!P104</f>
        <v>0</v>
      </c>
      <c r="Q104" s="85">
        <f>Ene!Q104+Feb!Q104+Mar!Q104+Abr!Q104+May!Q104+Jun!Q104+Jul!Q104+Ago!Q104+Set!Q104+Oct!Q104+Nov!Q104+Dic!Q104</f>
        <v>0</v>
      </c>
      <c r="R104" s="85">
        <f>Ene!R104+Feb!R104+Mar!R104+Abr!R104+May!R104+Jun!R104+Jul!R104+Ago!R104+Set!R104+Oct!R104+Nov!R104+Dic!R104</f>
        <v>0</v>
      </c>
      <c r="S104" s="85">
        <f>Ene!S104+Feb!S104+Mar!S104+Abr!S104+May!S104+Jun!S104+Jul!S104+Ago!S104+Set!S104+Oct!S104+Nov!S104+Dic!S104</f>
        <v>0</v>
      </c>
      <c r="T104" s="85">
        <f>Ene!T104+Feb!T104+Mar!T104+Abr!T104+May!T104+Jun!T104+Jul!T104+Ago!T104+Set!T104+Oct!T104+Nov!T104+Dic!T104</f>
        <v>0</v>
      </c>
      <c r="U104" s="85">
        <f>Ene!U104+Feb!U104+Mar!U104+Abr!U104+May!U104+Jun!U104+Jul!U104+Ago!U104+Set!U104+Oct!U104+Nov!U104+Dic!U104</f>
        <v>0</v>
      </c>
      <c r="V104" s="85">
        <f>Ene!V104+Feb!V104+Mar!V104+Abr!V104+May!V104+Jun!V104+Jul!V104+Ago!V104+Set!V104+Oct!V104+Nov!V104+Dic!V104</f>
        <v>0</v>
      </c>
      <c r="W104" s="85">
        <f>Ene!W104+Feb!W104+Mar!W104+Abr!W104+May!W104+Jun!W104+Jul!W104+Ago!W104+Set!W104+Oct!W104+Nov!W104+Dic!W104</f>
        <v>0</v>
      </c>
      <c r="X104" s="85">
        <f>Ene!X104+Feb!X104+Mar!X104+Abr!X104+May!X104+Jun!X104+Jul!X104+Ago!X104+Set!X104+Oct!X104+Nov!X104+Dic!X104</f>
        <v>0</v>
      </c>
      <c r="Y104" s="85">
        <f>Ene!Y104+Feb!Y104+Mar!Y104+Abr!Y104+May!Y104+Jun!Y104+Jul!Y104+Ago!Y104+Set!Y104+Oct!Y104+Nov!Y104+Dic!Y104</f>
        <v>0</v>
      </c>
      <c r="Z104" s="85">
        <f>Ene!Z104+Feb!Z104+Mar!Z104+Abr!Z104+May!Z104+Jun!Z104+Jul!Z104+Ago!Z104+Set!Z104+Oct!Z104+Nov!Z104+Dic!Z104</f>
        <v>0</v>
      </c>
      <c r="AA104" s="85">
        <f>Ene!AA104+Feb!AA104+Mar!AA104+Abr!AA104+May!AA104+Jun!AA104+Jul!AA104+Ago!AA104+Set!AA104+Oct!AA104+Nov!AA104+Dic!AA104</f>
        <v>0</v>
      </c>
      <c r="AB104" s="85">
        <f>Ene!AB104+Feb!AB104+Mar!AB104+Abr!AB104+May!AB104+Jun!AB104+Jul!AB104+Ago!AB104+Set!AB104+Oct!AB104+Nov!AB104+Dic!AB104</f>
        <v>0</v>
      </c>
      <c r="AC104" s="85">
        <f>Ene!AC104+Feb!AC104+Mar!AC104+Abr!AC104+May!AC104+Jun!AC104+Jul!AC104+Ago!AC104+Set!AC104+Oct!AC104+Nov!AC104+Dic!AC104</f>
        <v>0</v>
      </c>
      <c r="AD104" s="85">
        <f>Ene!AD104+Feb!AD104+Mar!AD104+Abr!AD104+May!AD104+Jun!AD104+Jul!AD104+Ago!AD104+Set!AD104+Oct!AD104+Nov!AD104+Dic!AD104</f>
        <v>0</v>
      </c>
      <c r="AE104" s="85">
        <f>Ene!AE104+Feb!AE104+Mar!AE104+Abr!AE104+May!AE104+Jun!AE104+Jul!AE104+Ago!AE104+Set!AE104+Oct!AE104+Nov!AE104+Dic!AE104</f>
        <v>0</v>
      </c>
      <c r="AF104" s="85">
        <f>Ene!AF104+Feb!AF104+Mar!AF104+Abr!AF104+May!AF104+Jun!AF104+Jul!AF104+Ago!AF104+Set!AF104+Oct!AF104+Nov!AF104+Dic!AF104</f>
        <v>0</v>
      </c>
      <c r="AG104" s="85">
        <f>Ene!AG104+Feb!AG104+Mar!AG104+Abr!AG104+May!AG104+Jun!AG104+Jul!AG104+Ago!AG104+Set!AG104+Oct!AG104+Nov!AG104+Dic!AG104</f>
        <v>0</v>
      </c>
      <c r="AH104" s="85">
        <f>Ene!AH104+Feb!AH104+Mar!AH104+Abr!AH104+May!AH104+Jun!AH104+Jul!AH104+Ago!AH104+Set!AH104+Oct!AH104+Nov!AH104+Dic!AH104</f>
        <v>0</v>
      </c>
      <c r="AI104" s="85">
        <f>Ene!AI104+Feb!AI104+Mar!AI104+Abr!AI104+May!AI104+Jun!AI104+Jul!AI104+Ago!AI104+Set!AI104+Oct!AI104+Nov!AI104+Dic!AI104</f>
        <v>0</v>
      </c>
      <c r="AJ104" s="85">
        <f>Ene!AJ104+Feb!AJ104+Mar!AJ104+Abr!AJ104+May!AJ104+Jun!AJ104+Jul!AJ104+Ago!AJ104+Set!AJ104+Oct!AJ104+Nov!AJ104+Dic!AJ104</f>
        <v>0</v>
      </c>
      <c r="AK104" s="85">
        <f>Ene!AK104+Feb!AK104+Mar!AK104+Abr!AK104+May!AK104+Jun!AK104+Jul!AK104+Ago!AK104+Set!AK104+Oct!AK104+Nov!AK104+Dic!AK104</f>
        <v>0</v>
      </c>
      <c r="AL104" s="85">
        <f>Ene!AL104+Feb!AL104+Mar!AL104+Abr!AL104+May!AL104+Jun!AL104+Jul!AL104+Ago!AL104+Set!AL104+Oct!AL104+Nov!AL104+Dic!AL104</f>
        <v>0</v>
      </c>
      <c r="AM104" s="85">
        <f>Ene!AM104+Feb!AM104+Mar!AM104+Abr!AM104+May!AM104+Jun!AM104+Jul!AM104+Ago!AM104+Set!AM104+Oct!AM104+Nov!AM104+Dic!AM104</f>
        <v>0</v>
      </c>
      <c r="AN104" s="85">
        <f>Ene!AN104+Feb!AN104+Mar!AN104+Abr!AN104+May!AN104+Jun!AN104+Jul!AN104+Ago!AN104+Set!AN104+Oct!AN104+Nov!AN104+Dic!AN104</f>
        <v>0</v>
      </c>
      <c r="AO104" s="85">
        <f>Ene!AO104+Feb!AO104+Mar!AO104+Abr!AO104+May!AO104+Jun!AO104+Jul!AO104+Ago!AO104+Set!AO104+Oct!AO104+Nov!AO104+Dic!AO104</f>
        <v>0</v>
      </c>
      <c r="AP104" s="85">
        <f>Ene!AP104+Feb!AP104+Mar!AP104+Abr!AP104+May!AP104+Jun!AP104+Jul!AP104+Ago!AP104+Set!AP104+Oct!AP104+Nov!AP104+Dic!AP104</f>
        <v>0</v>
      </c>
      <c r="AQ104" s="85">
        <f>Ene!AQ104+Feb!AQ104+Mar!AQ104+Abr!AQ104+May!AQ104+Jun!AQ104+Jul!AQ104+Ago!AQ104+Set!AQ104+Oct!AQ104+Nov!AQ104+Dic!AQ104</f>
        <v>0</v>
      </c>
      <c r="AR104" s="85">
        <f>Ene!AR104+Feb!AR104+Mar!AR104+Abr!AR104+May!AR104+Jun!AR104+Jul!AR104+Ago!AR104+Set!AR104+Oct!AR104+Nov!AR104+Dic!AR104</f>
        <v>0</v>
      </c>
      <c r="AS104" s="85">
        <f>Ene!AS104+Feb!AS104+Mar!AS104+Abr!AS104+May!AS104+Jun!AS104+Jul!AS104+Ago!AS104+Set!AS104+Oct!AS104+Nov!AS104+Dic!AS104</f>
        <v>0</v>
      </c>
      <c r="AT104" s="85">
        <f>Ene!AT104+Feb!AT104+Mar!AT104+Abr!AT104+May!AT104+Jun!AT104+Jul!AT104+Ago!AT104+Set!AT104+Oct!AT104+Nov!AT104+Dic!AT104</f>
        <v>0</v>
      </c>
      <c r="AU104" s="85">
        <f>Ene!AU104+Feb!AU104+Mar!AU104+Abr!AU104+May!AU104+Jun!AU104+Jul!AU104+Ago!AU104+Set!AU104+Oct!AU104+Nov!AU104+Dic!AU104</f>
        <v>0</v>
      </c>
      <c r="AV104" s="85">
        <f>Ene!AV104+Feb!AV104+Mar!AV104+Abr!AV104+May!AV104+Jun!AV104+Jul!AV104+Ago!AV104+Set!AV104+Oct!AV104+Nov!AV104+Dic!AV104</f>
        <v>0</v>
      </c>
      <c r="AW104" s="85">
        <f>Ene!AW104+Feb!AW104+Mar!AW104+Abr!AW104+May!AW104+Jun!AW104+Jul!AW104+Ago!AW104+Set!AW104+Oct!AW104+Nov!AW104+Dic!AW104</f>
        <v>0</v>
      </c>
      <c r="AX104" s="85">
        <f>Ene!AX104+Feb!AX104+Mar!AX104+Abr!AX104+May!AX104+Jun!AX104+Jul!AX104+Ago!AX104+Set!AX104+Oct!AX104+Nov!AX104+Dic!AX104</f>
        <v>0</v>
      </c>
      <c r="AY104" s="85">
        <f>Ene!AY104+Feb!AY104+Mar!AY104+Abr!AY104+May!AY104+Jun!AY104+Jul!AY104+Ago!AY104+Set!AY104+Oct!AY104+Nov!AY104+Dic!AY104</f>
        <v>0</v>
      </c>
      <c r="AZ104" s="85">
        <f>Ene!AZ104+Feb!AZ104+Mar!AZ104+Abr!AZ104+May!AZ104+Jun!AZ104+Jul!AZ104+Ago!AZ104+Set!AZ104+Oct!AZ104+Nov!AZ104+Dic!AZ104</f>
        <v>0</v>
      </c>
      <c r="BA104" s="85">
        <f>Ene!BA104+Feb!BA104+Mar!BA104+Abr!BA104+May!BA104+Jun!BA104+Jul!BA104+Ago!BA104+Set!BA104+Oct!BA104+Nov!BA104+Dic!BA104</f>
        <v>0</v>
      </c>
      <c r="BB104" s="85">
        <f>Ene!BB104+Feb!BB104+Mar!BB104+Abr!BB104+May!BB104+Jun!BB104+Jul!BB104+Ago!BB104+Set!BB104+Oct!BB104+Nov!BB104+Dic!BB104</f>
        <v>0</v>
      </c>
      <c r="BC104" s="85">
        <f>Ene!BC104+Feb!BC104+Mar!BC104+Abr!BC104+May!BC104+Jun!BC104+Jul!BC104+Ago!BC104+Set!BC104+Oct!BC104+Nov!BC104+Dic!BC104</f>
        <v>0</v>
      </c>
      <c r="BD104" s="85">
        <f>Ene!BD104+Feb!BD104+Mar!BD104+Abr!BD104+May!BD104+Jun!BD104+Jul!BD104+Ago!BD104+Set!BD104+Oct!BD104+Nov!BD104+Dic!BD104</f>
        <v>0</v>
      </c>
      <c r="BE104" s="85">
        <f>Ene!BE104+Feb!BE104+Mar!BE104+Abr!BE104+May!BE104+Jun!BE104+Jul!BE104+Ago!BE104+Set!BE104+Oct!BE104+Nov!BE104+Dic!BE104</f>
        <v>0</v>
      </c>
      <c r="BF104" s="85">
        <f>Ene!BF104+Feb!BF104+Mar!BF104+Abr!BF104+May!BF104+Jun!BF104+Jul!BF104+Ago!BF104+Set!BF104+Oct!BF104+Nov!BF104+Dic!BF104</f>
        <v>0</v>
      </c>
      <c r="BG104" s="85">
        <f>Ene!BG104+Feb!BG104+Mar!BG104+Abr!BG104+May!BG104+Jun!BG104+Jul!BG104+Ago!BG104+Set!BG104+Oct!BG104+Nov!BG104+Dic!BG104</f>
        <v>0</v>
      </c>
      <c r="BH104" s="85">
        <f>Ene!BH104+Feb!BH104+Mar!BH104+Abr!BH104+May!BH104+Jun!BH104+Jul!BH104+Ago!BH104+Set!BH104+Oct!BH104+Nov!BH104+Dic!BH104</f>
        <v>0</v>
      </c>
      <c r="BI104" s="85">
        <f>Ene!BI104+Feb!BI104+Mar!BI104+Abr!BI104+May!BI104+Jun!BI104+Jul!BI104+Ago!BI104+Set!BI104+Oct!BI104+Nov!BI104+Dic!BI104</f>
        <v>0</v>
      </c>
      <c r="BJ104" s="85">
        <f>Ene!BJ104+Feb!BJ104+Mar!BJ104+Abr!BJ104+May!BJ104+Jun!BJ104+Jul!BJ104+Ago!BJ104+Set!BJ104+Oct!BJ104+Nov!BJ104+Dic!BJ104</f>
        <v>0</v>
      </c>
      <c r="BK104" s="85">
        <f>Ene!BK104+Feb!BK104+Mar!BK104+Abr!BK104+May!BK104+Jun!BK104+Jul!BK104+Ago!BK104+Set!BK104+Oct!BK104+Nov!BK104+Dic!BK104</f>
        <v>0</v>
      </c>
      <c r="BL104" s="85">
        <f>Ene!BL104+Feb!BL104+Mar!BL104+Abr!BL104+May!BL104+Jun!BL104+Jul!BL104+Ago!BL104+Set!BL104+Oct!BL104+Nov!BL104+Dic!BL104</f>
        <v>0</v>
      </c>
    </row>
    <row r="105" spans="2:64" x14ac:dyDescent="0.25">
      <c r="B105" s="80">
        <v>11</v>
      </c>
      <c r="C105" s="77" t="s">
        <v>114</v>
      </c>
      <c r="D105" s="78"/>
      <c r="E105" s="79"/>
      <c r="F105" s="85">
        <f>Ene!F105+Feb!F105+Mar!F105+Abr!F105+May!F105+Jun!F105+Jul!F105+Ago!F105+Set!F105+Oct!F105+Nov!F105+Dic!F105</f>
        <v>0</v>
      </c>
      <c r="G105" s="85">
        <f>Ene!G105+Feb!G105+Mar!G105+Abr!G105+May!G105+Jun!G105+Jul!G105+Ago!G105+Set!G105+Oct!G105+Nov!G105+Dic!G105</f>
        <v>0</v>
      </c>
      <c r="H105" s="85">
        <f>Ene!H105+Feb!H105+Mar!H105+Abr!H105+May!H105+Jun!H105+Jul!H105+Ago!H105+Set!H105+Oct!H105+Nov!H105+Dic!H105</f>
        <v>0</v>
      </c>
      <c r="I105" s="85">
        <f>Ene!I105+Feb!I105+Mar!I105+Abr!I105+May!I105+Jun!I105+Jul!I105+Ago!I105+Set!I105+Oct!I105+Nov!I105+Dic!I105</f>
        <v>0</v>
      </c>
      <c r="J105" s="85">
        <f>Ene!J105+Feb!J105+Mar!J105+Abr!J105+May!J105+Jun!J105+Jul!J105+Ago!J105+Set!J105+Oct!J105+Nov!J105+Dic!J105</f>
        <v>0</v>
      </c>
      <c r="K105" s="85">
        <f>Ene!K105+Feb!K105+Mar!K105+Abr!K105+May!K105+Jun!K105+Jul!K105+Ago!K105+Set!K105+Oct!K105+Nov!K105+Dic!K105</f>
        <v>0</v>
      </c>
      <c r="L105" s="85">
        <f>Ene!L105+Feb!L105+Mar!L105+Abr!L105+May!L105+Jun!L105+Jul!L105+Ago!L105+Set!L105+Oct!L105+Nov!L105+Dic!L105</f>
        <v>0</v>
      </c>
      <c r="M105" s="85">
        <f>Ene!M105+Feb!M105+Mar!M105+Abr!M105+May!M105+Jun!M105+Jul!M105+Ago!M105+Set!M105+Oct!M105+Nov!M105+Dic!M105</f>
        <v>0</v>
      </c>
      <c r="N105" s="85">
        <f>Ene!N105+Feb!N105+Mar!N105+Abr!N105+May!N105+Jun!N105+Jul!N105+Ago!N105+Set!N105+Oct!N105+Nov!N105+Dic!N105</f>
        <v>0</v>
      </c>
      <c r="O105" s="85">
        <f>Ene!O105+Feb!O105+Mar!O105+Abr!O105+May!O105+Jun!O105+Jul!O105+Ago!O105+Set!O105+Oct!O105+Nov!O105+Dic!O105</f>
        <v>0</v>
      </c>
      <c r="P105" s="85">
        <f>Ene!P105+Feb!P105+Mar!P105+Abr!P105+May!P105+Jun!P105+Jul!P105+Ago!P105+Set!P105+Oct!P105+Nov!P105+Dic!P105</f>
        <v>0</v>
      </c>
      <c r="Q105" s="85">
        <f>Ene!Q105+Feb!Q105+Mar!Q105+Abr!Q105+May!Q105+Jun!Q105+Jul!Q105+Ago!Q105+Set!Q105+Oct!Q105+Nov!Q105+Dic!Q105</f>
        <v>0</v>
      </c>
      <c r="R105" s="85">
        <f>Ene!R105+Feb!R105+Mar!R105+Abr!R105+May!R105+Jun!R105+Jul!R105+Ago!R105+Set!R105+Oct!R105+Nov!R105+Dic!R105</f>
        <v>0</v>
      </c>
      <c r="S105" s="85">
        <f>Ene!S105+Feb!S105+Mar!S105+Abr!S105+May!S105+Jun!S105+Jul!S105+Ago!S105+Set!S105+Oct!S105+Nov!S105+Dic!S105</f>
        <v>0</v>
      </c>
      <c r="T105" s="85">
        <f>Ene!T105+Feb!T105+Mar!T105+Abr!T105+May!T105+Jun!T105+Jul!T105+Ago!T105+Set!T105+Oct!T105+Nov!T105+Dic!T105</f>
        <v>0</v>
      </c>
      <c r="U105" s="85">
        <f>Ene!U105+Feb!U105+Mar!U105+Abr!U105+May!U105+Jun!U105+Jul!U105+Ago!U105+Set!U105+Oct!U105+Nov!U105+Dic!U105</f>
        <v>0</v>
      </c>
      <c r="V105" s="85">
        <f>Ene!V105+Feb!V105+Mar!V105+Abr!V105+May!V105+Jun!V105+Jul!V105+Ago!V105+Set!V105+Oct!V105+Nov!V105+Dic!V105</f>
        <v>0</v>
      </c>
      <c r="W105" s="85">
        <f>Ene!W105+Feb!W105+Mar!W105+Abr!W105+May!W105+Jun!W105+Jul!W105+Ago!W105+Set!W105+Oct!W105+Nov!W105+Dic!W105</f>
        <v>0</v>
      </c>
      <c r="X105" s="85">
        <f>Ene!X105+Feb!X105+Mar!X105+Abr!X105+May!X105+Jun!X105+Jul!X105+Ago!X105+Set!X105+Oct!X105+Nov!X105+Dic!X105</f>
        <v>0</v>
      </c>
      <c r="Y105" s="85">
        <f>Ene!Y105+Feb!Y105+Mar!Y105+Abr!Y105+May!Y105+Jun!Y105+Jul!Y105+Ago!Y105+Set!Y105+Oct!Y105+Nov!Y105+Dic!Y105</f>
        <v>0</v>
      </c>
      <c r="Z105" s="85">
        <f>Ene!Z105+Feb!Z105+Mar!Z105+Abr!Z105+May!Z105+Jun!Z105+Jul!Z105+Ago!Z105+Set!Z105+Oct!Z105+Nov!Z105+Dic!Z105</f>
        <v>0</v>
      </c>
      <c r="AA105" s="85">
        <f>Ene!AA105+Feb!AA105+Mar!AA105+Abr!AA105+May!AA105+Jun!AA105+Jul!AA105+Ago!AA105+Set!AA105+Oct!AA105+Nov!AA105+Dic!AA105</f>
        <v>0</v>
      </c>
      <c r="AB105" s="85">
        <f>Ene!AB105+Feb!AB105+Mar!AB105+Abr!AB105+May!AB105+Jun!AB105+Jul!AB105+Ago!AB105+Set!AB105+Oct!AB105+Nov!AB105+Dic!AB105</f>
        <v>0</v>
      </c>
      <c r="AC105" s="85">
        <f>Ene!AC105+Feb!AC105+Mar!AC105+Abr!AC105+May!AC105+Jun!AC105+Jul!AC105+Ago!AC105+Set!AC105+Oct!AC105+Nov!AC105+Dic!AC105</f>
        <v>0</v>
      </c>
      <c r="AD105" s="85">
        <f>Ene!AD105+Feb!AD105+Mar!AD105+Abr!AD105+May!AD105+Jun!AD105+Jul!AD105+Ago!AD105+Set!AD105+Oct!AD105+Nov!AD105+Dic!AD105</f>
        <v>0</v>
      </c>
      <c r="AE105" s="85">
        <f>Ene!AE105+Feb!AE105+Mar!AE105+Abr!AE105+May!AE105+Jun!AE105+Jul!AE105+Ago!AE105+Set!AE105+Oct!AE105+Nov!AE105+Dic!AE105</f>
        <v>0</v>
      </c>
      <c r="AF105" s="85">
        <f>Ene!AF105+Feb!AF105+Mar!AF105+Abr!AF105+May!AF105+Jun!AF105+Jul!AF105+Ago!AF105+Set!AF105+Oct!AF105+Nov!AF105+Dic!AF105</f>
        <v>0</v>
      </c>
      <c r="AG105" s="85">
        <f>Ene!AG105+Feb!AG105+Mar!AG105+Abr!AG105+May!AG105+Jun!AG105+Jul!AG105+Ago!AG105+Set!AG105+Oct!AG105+Nov!AG105+Dic!AG105</f>
        <v>0</v>
      </c>
      <c r="AH105" s="85">
        <f>Ene!AH105+Feb!AH105+Mar!AH105+Abr!AH105+May!AH105+Jun!AH105+Jul!AH105+Ago!AH105+Set!AH105+Oct!AH105+Nov!AH105+Dic!AH105</f>
        <v>0</v>
      </c>
      <c r="AI105" s="85">
        <f>Ene!AI105+Feb!AI105+Mar!AI105+Abr!AI105+May!AI105+Jun!AI105+Jul!AI105+Ago!AI105+Set!AI105+Oct!AI105+Nov!AI105+Dic!AI105</f>
        <v>0</v>
      </c>
      <c r="AJ105" s="85">
        <f>Ene!AJ105+Feb!AJ105+Mar!AJ105+Abr!AJ105+May!AJ105+Jun!AJ105+Jul!AJ105+Ago!AJ105+Set!AJ105+Oct!AJ105+Nov!AJ105+Dic!AJ105</f>
        <v>0</v>
      </c>
      <c r="AK105" s="85">
        <f>Ene!AK105+Feb!AK105+Mar!AK105+Abr!AK105+May!AK105+Jun!AK105+Jul!AK105+Ago!AK105+Set!AK105+Oct!AK105+Nov!AK105+Dic!AK105</f>
        <v>0</v>
      </c>
      <c r="AL105" s="85">
        <f>Ene!AL105+Feb!AL105+Mar!AL105+Abr!AL105+May!AL105+Jun!AL105+Jul!AL105+Ago!AL105+Set!AL105+Oct!AL105+Nov!AL105+Dic!AL105</f>
        <v>0</v>
      </c>
      <c r="AM105" s="85">
        <f>Ene!AM105+Feb!AM105+Mar!AM105+Abr!AM105+May!AM105+Jun!AM105+Jul!AM105+Ago!AM105+Set!AM105+Oct!AM105+Nov!AM105+Dic!AM105</f>
        <v>0</v>
      </c>
      <c r="AN105" s="85">
        <f>Ene!AN105+Feb!AN105+Mar!AN105+Abr!AN105+May!AN105+Jun!AN105+Jul!AN105+Ago!AN105+Set!AN105+Oct!AN105+Nov!AN105+Dic!AN105</f>
        <v>0</v>
      </c>
      <c r="AO105" s="85">
        <f>Ene!AO105+Feb!AO105+Mar!AO105+Abr!AO105+May!AO105+Jun!AO105+Jul!AO105+Ago!AO105+Set!AO105+Oct!AO105+Nov!AO105+Dic!AO105</f>
        <v>0</v>
      </c>
      <c r="AP105" s="85">
        <f>Ene!AP105+Feb!AP105+Mar!AP105+Abr!AP105+May!AP105+Jun!AP105+Jul!AP105+Ago!AP105+Set!AP105+Oct!AP105+Nov!AP105+Dic!AP105</f>
        <v>0</v>
      </c>
      <c r="AQ105" s="85">
        <f>Ene!AQ105+Feb!AQ105+Mar!AQ105+Abr!AQ105+May!AQ105+Jun!AQ105+Jul!AQ105+Ago!AQ105+Set!AQ105+Oct!AQ105+Nov!AQ105+Dic!AQ105</f>
        <v>0</v>
      </c>
      <c r="AR105" s="85">
        <f>Ene!AR105+Feb!AR105+Mar!AR105+Abr!AR105+May!AR105+Jun!AR105+Jul!AR105+Ago!AR105+Set!AR105+Oct!AR105+Nov!AR105+Dic!AR105</f>
        <v>0</v>
      </c>
      <c r="AS105" s="85">
        <f>Ene!AS105+Feb!AS105+Mar!AS105+Abr!AS105+May!AS105+Jun!AS105+Jul!AS105+Ago!AS105+Set!AS105+Oct!AS105+Nov!AS105+Dic!AS105</f>
        <v>0</v>
      </c>
      <c r="AT105" s="85">
        <f>Ene!AT105+Feb!AT105+Mar!AT105+Abr!AT105+May!AT105+Jun!AT105+Jul!AT105+Ago!AT105+Set!AT105+Oct!AT105+Nov!AT105+Dic!AT105</f>
        <v>0</v>
      </c>
      <c r="AU105" s="85">
        <f>Ene!AU105+Feb!AU105+Mar!AU105+Abr!AU105+May!AU105+Jun!AU105+Jul!AU105+Ago!AU105+Set!AU105+Oct!AU105+Nov!AU105+Dic!AU105</f>
        <v>0</v>
      </c>
      <c r="AV105" s="85">
        <f>Ene!AV105+Feb!AV105+Mar!AV105+Abr!AV105+May!AV105+Jun!AV105+Jul!AV105+Ago!AV105+Set!AV105+Oct!AV105+Nov!AV105+Dic!AV105</f>
        <v>0</v>
      </c>
      <c r="AW105" s="85">
        <f>Ene!AW105+Feb!AW105+Mar!AW105+Abr!AW105+May!AW105+Jun!AW105+Jul!AW105+Ago!AW105+Set!AW105+Oct!AW105+Nov!AW105+Dic!AW105</f>
        <v>0</v>
      </c>
      <c r="AX105" s="85">
        <f>Ene!AX105+Feb!AX105+Mar!AX105+Abr!AX105+May!AX105+Jun!AX105+Jul!AX105+Ago!AX105+Set!AX105+Oct!AX105+Nov!AX105+Dic!AX105</f>
        <v>0</v>
      </c>
      <c r="AY105" s="85">
        <f>Ene!AY105+Feb!AY105+Mar!AY105+Abr!AY105+May!AY105+Jun!AY105+Jul!AY105+Ago!AY105+Set!AY105+Oct!AY105+Nov!AY105+Dic!AY105</f>
        <v>0</v>
      </c>
      <c r="AZ105" s="85">
        <f>Ene!AZ105+Feb!AZ105+Mar!AZ105+Abr!AZ105+May!AZ105+Jun!AZ105+Jul!AZ105+Ago!AZ105+Set!AZ105+Oct!AZ105+Nov!AZ105+Dic!AZ105</f>
        <v>0</v>
      </c>
      <c r="BA105" s="85">
        <f>Ene!BA105+Feb!BA105+Mar!BA105+Abr!BA105+May!BA105+Jun!BA105+Jul!BA105+Ago!BA105+Set!BA105+Oct!BA105+Nov!BA105+Dic!BA105</f>
        <v>0</v>
      </c>
      <c r="BB105" s="85">
        <f>Ene!BB105+Feb!BB105+Mar!BB105+Abr!BB105+May!BB105+Jun!BB105+Jul!BB105+Ago!BB105+Set!BB105+Oct!BB105+Nov!BB105+Dic!BB105</f>
        <v>0</v>
      </c>
      <c r="BC105" s="85">
        <f>Ene!BC105+Feb!BC105+Mar!BC105+Abr!BC105+May!BC105+Jun!BC105+Jul!BC105+Ago!BC105+Set!BC105+Oct!BC105+Nov!BC105+Dic!BC105</f>
        <v>0</v>
      </c>
      <c r="BD105" s="85">
        <f>Ene!BD105+Feb!BD105+Mar!BD105+Abr!BD105+May!BD105+Jun!BD105+Jul!BD105+Ago!BD105+Set!BD105+Oct!BD105+Nov!BD105+Dic!BD105</f>
        <v>0</v>
      </c>
      <c r="BE105" s="85">
        <f>Ene!BE105+Feb!BE105+Mar!BE105+Abr!BE105+May!BE105+Jun!BE105+Jul!BE105+Ago!BE105+Set!BE105+Oct!BE105+Nov!BE105+Dic!BE105</f>
        <v>0</v>
      </c>
      <c r="BF105" s="85">
        <f>Ene!BF105+Feb!BF105+Mar!BF105+Abr!BF105+May!BF105+Jun!BF105+Jul!BF105+Ago!BF105+Set!BF105+Oct!BF105+Nov!BF105+Dic!BF105</f>
        <v>0</v>
      </c>
      <c r="BG105" s="85">
        <f>Ene!BG105+Feb!BG105+Mar!BG105+Abr!BG105+May!BG105+Jun!BG105+Jul!BG105+Ago!BG105+Set!BG105+Oct!BG105+Nov!BG105+Dic!BG105</f>
        <v>0</v>
      </c>
      <c r="BH105" s="85">
        <f>Ene!BH105+Feb!BH105+Mar!BH105+Abr!BH105+May!BH105+Jun!BH105+Jul!BH105+Ago!BH105+Set!BH105+Oct!BH105+Nov!BH105+Dic!BH105</f>
        <v>0</v>
      </c>
      <c r="BI105" s="85">
        <f>Ene!BI105+Feb!BI105+Mar!BI105+Abr!BI105+May!BI105+Jun!BI105+Jul!BI105+Ago!BI105+Set!BI105+Oct!BI105+Nov!BI105+Dic!BI105</f>
        <v>0</v>
      </c>
      <c r="BJ105" s="85">
        <f>Ene!BJ105+Feb!BJ105+Mar!BJ105+Abr!BJ105+May!BJ105+Jun!BJ105+Jul!BJ105+Ago!BJ105+Set!BJ105+Oct!BJ105+Nov!BJ105+Dic!BJ105</f>
        <v>0</v>
      </c>
      <c r="BK105" s="85">
        <f>Ene!BK105+Feb!BK105+Mar!BK105+Abr!BK105+May!BK105+Jun!BK105+Jul!BK105+Ago!BK105+Set!BK105+Oct!BK105+Nov!BK105+Dic!BK105</f>
        <v>0</v>
      </c>
      <c r="BL105" s="85">
        <f>Ene!BL105+Feb!BL105+Mar!BL105+Abr!BL105+May!BL105+Jun!BL105+Jul!BL105+Ago!BL105+Set!BL105+Oct!BL105+Nov!BL105+Dic!BL105</f>
        <v>0</v>
      </c>
    </row>
    <row r="106" spans="2:64" x14ac:dyDescent="0.25">
      <c r="B106" s="80">
        <v>12</v>
      </c>
      <c r="C106" s="77" t="s">
        <v>115</v>
      </c>
      <c r="D106" s="78"/>
      <c r="E106" s="79"/>
      <c r="F106" s="85">
        <f>Ene!F106+Feb!F106+Mar!F106+Abr!F106+May!F106+Jun!F106+Jul!F106+Ago!F106+Set!F106+Oct!F106+Nov!F106+Dic!F106</f>
        <v>0</v>
      </c>
      <c r="G106" s="85">
        <f>Ene!G106+Feb!G106+Mar!G106+Abr!G106+May!G106+Jun!G106+Jul!G106+Ago!G106+Set!G106+Oct!G106+Nov!G106+Dic!G106</f>
        <v>0</v>
      </c>
      <c r="H106" s="85">
        <f>Ene!H106+Feb!H106+Mar!H106+Abr!H106+May!H106+Jun!H106+Jul!H106+Ago!H106+Set!H106+Oct!H106+Nov!H106+Dic!H106</f>
        <v>0</v>
      </c>
      <c r="I106" s="85">
        <f>Ene!I106+Feb!I106+Mar!I106+Abr!I106+May!I106+Jun!I106+Jul!I106+Ago!I106+Set!I106+Oct!I106+Nov!I106+Dic!I106</f>
        <v>0</v>
      </c>
      <c r="J106" s="85">
        <f>Ene!J106+Feb!J106+Mar!J106+Abr!J106+May!J106+Jun!J106+Jul!J106+Ago!J106+Set!J106+Oct!J106+Nov!J106+Dic!J106</f>
        <v>0</v>
      </c>
      <c r="K106" s="85">
        <f>Ene!K106+Feb!K106+Mar!K106+Abr!K106+May!K106+Jun!K106+Jul!K106+Ago!K106+Set!K106+Oct!K106+Nov!K106+Dic!K106</f>
        <v>0</v>
      </c>
      <c r="L106" s="85">
        <f>Ene!L106+Feb!L106+Mar!L106+Abr!L106+May!L106+Jun!L106+Jul!L106+Ago!L106+Set!L106+Oct!L106+Nov!L106+Dic!L106</f>
        <v>0</v>
      </c>
      <c r="M106" s="85">
        <f>Ene!M106+Feb!M106+Mar!M106+Abr!M106+May!M106+Jun!M106+Jul!M106+Ago!M106+Set!M106+Oct!M106+Nov!M106+Dic!M106</f>
        <v>0</v>
      </c>
      <c r="N106" s="85">
        <f>Ene!N106+Feb!N106+Mar!N106+Abr!N106+May!N106+Jun!N106+Jul!N106+Ago!N106+Set!N106+Oct!N106+Nov!N106+Dic!N106</f>
        <v>0</v>
      </c>
      <c r="O106" s="85">
        <f>Ene!O106+Feb!O106+Mar!O106+Abr!O106+May!O106+Jun!O106+Jul!O106+Ago!O106+Set!O106+Oct!O106+Nov!O106+Dic!O106</f>
        <v>0</v>
      </c>
      <c r="P106" s="85">
        <f>Ene!P106+Feb!P106+Mar!P106+Abr!P106+May!P106+Jun!P106+Jul!P106+Ago!P106+Set!P106+Oct!P106+Nov!P106+Dic!P106</f>
        <v>0</v>
      </c>
      <c r="Q106" s="85">
        <f>Ene!Q106+Feb!Q106+Mar!Q106+Abr!Q106+May!Q106+Jun!Q106+Jul!Q106+Ago!Q106+Set!Q106+Oct!Q106+Nov!Q106+Dic!Q106</f>
        <v>0</v>
      </c>
      <c r="R106" s="85">
        <f>Ene!R106+Feb!R106+Mar!R106+Abr!R106+May!R106+Jun!R106+Jul!R106+Ago!R106+Set!R106+Oct!R106+Nov!R106+Dic!R106</f>
        <v>0</v>
      </c>
      <c r="S106" s="85">
        <f>Ene!S106+Feb!S106+Mar!S106+Abr!S106+May!S106+Jun!S106+Jul!S106+Ago!S106+Set!S106+Oct!S106+Nov!S106+Dic!S106</f>
        <v>0</v>
      </c>
      <c r="T106" s="85">
        <f>Ene!T106+Feb!T106+Mar!T106+Abr!T106+May!T106+Jun!T106+Jul!T106+Ago!T106+Set!T106+Oct!T106+Nov!T106+Dic!T106</f>
        <v>0</v>
      </c>
      <c r="U106" s="85">
        <f>Ene!U106+Feb!U106+Mar!U106+Abr!U106+May!U106+Jun!U106+Jul!U106+Ago!U106+Set!U106+Oct!U106+Nov!U106+Dic!U106</f>
        <v>0</v>
      </c>
      <c r="V106" s="85">
        <f>Ene!V106+Feb!V106+Mar!V106+Abr!V106+May!V106+Jun!V106+Jul!V106+Ago!V106+Set!V106+Oct!V106+Nov!V106+Dic!V106</f>
        <v>0</v>
      </c>
      <c r="W106" s="85">
        <f>Ene!W106+Feb!W106+Mar!W106+Abr!W106+May!W106+Jun!W106+Jul!W106+Ago!W106+Set!W106+Oct!W106+Nov!W106+Dic!W106</f>
        <v>0</v>
      </c>
      <c r="X106" s="85">
        <f>Ene!X106+Feb!X106+Mar!X106+Abr!X106+May!X106+Jun!X106+Jul!X106+Ago!X106+Set!X106+Oct!X106+Nov!X106+Dic!X106</f>
        <v>0</v>
      </c>
      <c r="Y106" s="85">
        <f>Ene!Y106+Feb!Y106+Mar!Y106+Abr!Y106+May!Y106+Jun!Y106+Jul!Y106+Ago!Y106+Set!Y106+Oct!Y106+Nov!Y106+Dic!Y106</f>
        <v>0</v>
      </c>
      <c r="Z106" s="85">
        <f>Ene!Z106+Feb!Z106+Mar!Z106+Abr!Z106+May!Z106+Jun!Z106+Jul!Z106+Ago!Z106+Set!Z106+Oct!Z106+Nov!Z106+Dic!Z106</f>
        <v>0</v>
      </c>
      <c r="AA106" s="85">
        <f>Ene!AA106+Feb!AA106+Mar!AA106+Abr!AA106+May!AA106+Jun!AA106+Jul!AA106+Ago!AA106+Set!AA106+Oct!AA106+Nov!AA106+Dic!AA106</f>
        <v>0</v>
      </c>
      <c r="AB106" s="85">
        <f>Ene!AB106+Feb!AB106+Mar!AB106+Abr!AB106+May!AB106+Jun!AB106+Jul!AB106+Ago!AB106+Set!AB106+Oct!AB106+Nov!AB106+Dic!AB106</f>
        <v>0</v>
      </c>
      <c r="AC106" s="85">
        <f>Ene!AC106+Feb!AC106+Mar!AC106+Abr!AC106+May!AC106+Jun!AC106+Jul!AC106+Ago!AC106+Set!AC106+Oct!AC106+Nov!AC106+Dic!AC106</f>
        <v>0</v>
      </c>
      <c r="AD106" s="85">
        <f>Ene!AD106+Feb!AD106+Mar!AD106+Abr!AD106+May!AD106+Jun!AD106+Jul!AD106+Ago!AD106+Set!AD106+Oct!AD106+Nov!AD106+Dic!AD106</f>
        <v>0</v>
      </c>
      <c r="AE106" s="85">
        <f>Ene!AE106+Feb!AE106+Mar!AE106+Abr!AE106+May!AE106+Jun!AE106+Jul!AE106+Ago!AE106+Set!AE106+Oct!AE106+Nov!AE106+Dic!AE106</f>
        <v>0</v>
      </c>
      <c r="AF106" s="85">
        <f>Ene!AF106+Feb!AF106+Mar!AF106+Abr!AF106+May!AF106+Jun!AF106+Jul!AF106+Ago!AF106+Set!AF106+Oct!AF106+Nov!AF106+Dic!AF106</f>
        <v>0</v>
      </c>
      <c r="AG106" s="85">
        <f>Ene!AG106+Feb!AG106+Mar!AG106+Abr!AG106+May!AG106+Jun!AG106+Jul!AG106+Ago!AG106+Set!AG106+Oct!AG106+Nov!AG106+Dic!AG106</f>
        <v>0</v>
      </c>
      <c r="AH106" s="85">
        <f>Ene!AH106+Feb!AH106+Mar!AH106+Abr!AH106+May!AH106+Jun!AH106+Jul!AH106+Ago!AH106+Set!AH106+Oct!AH106+Nov!AH106+Dic!AH106</f>
        <v>0</v>
      </c>
      <c r="AI106" s="85">
        <f>Ene!AI106+Feb!AI106+Mar!AI106+Abr!AI106+May!AI106+Jun!AI106+Jul!AI106+Ago!AI106+Set!AI106+Oct!AI106+Nov!AI106+Dic!AI106</f>
        <v>0</v>
      </c>
      <c r="AJ106" s="85">
        <f>Ene!AJ106+Feb!AJ106+Mar!AJ106+Abr!AJ106+May!AJ106+Jun!AJ106+Jul!AJ106+Ago!AJ106+Set!AJ106+Oct!AJ106+Nov!AJ106+Dic!AJ106</f>
        <v>0</v>
      </c>
      <c r="AK106" s="85">
        <f>Ene!AK106+Feb!AK106+Mar!AK106+Abr!AK106+May!AK106+Jun!AK106+Jul!AK106+Ago!AK106+Set!AK106+Oct!AK106+Nov!AK106+Dic!AK106</f>
        <v>0</v>
      </c>
      <c r="AL106" s="85">
        <f>Ene!AL106+Feb!AL106+Mar!AL106+Abr!AL106+May!AL106+Jun!AL106+Jul!AL106+Ago!AL106+Set!AL106+Oct!AL106+Nov!AL106+Dic!AL106</f>
        <v>0</v>
      </c>
      <c r="AM106" s="85">
        <f>Ene!AM106+Feb!AM106+Mar!AM106+Abr!AM106+May!AM106+Jun!AM106+Jul!AM106+Ago!AM106+Set!AM106+Oct!AM106+Nov!AM106+Dic!AM106</f>
        <v>0</v>
      </c>
      <c r="AN106" s="85">
        <f>Ene!AN106+Feb!AN106+Mar!AN106+Abr!AN106+May!AN106+Jun!AN106+Jul!AN106+Ago!AN106+Set!AN106+Oct!AN106+Nov!AN106+Dic!AN106</f>
        <v>0</v>
      </c>
      <c r="AO106" s="85">
        <f>Ene!AO106+Feb!AO106+Mar!AO106+Abr!AO106+May!AO106+Jun!AO106+Jul!AO106+Ago!AO106+Set!AO106+Oct!AO106+Nov!AO106+Dic!AO106</f>
        <v>0</v>
      </c>
      <c r="AP106" s="85">
        <f>Ene!AP106+Feb!AP106+Mar!AP106+Abr!AP106+May!AP106+Jun!AP106+Jul!AP106+Ago!AP106+Set!AP106+Oct!AP106+Nov!AP106+Dic!AP106</f>
        <v>0</v>
      </c>
      <c r="AQ106" s="85">
        <f>Ene!AQ106+Feb!AQ106+Mar!AQ106+Abr!AQ106+May!AQ106+Jun!AQ106+Jul!AQ106+Ago!AQ106+Set!AQ106+Oct!AQ106+Nov!AQ106+Dic!AQ106</f>
        <v>0</v>
      </c>
      <c r="AR106" s="85">
        <f>Ene!AR106+Feb!AR106+Mar!AR106+Abr!AR106+May!AR106+Jun!AR106+Jul!AR106+Ago!AR106+Set!AR106+Oct!AR106+Nov!AR106+Dic!AR106</f>
        <v>0</v>
      </c>
      <c r="AS106" s="85">
        <f>Ene!AS106+Feb!AS106+Mar!AS106+Abr!AS106+May!AS106+Jun!AS106+Jul!AS106+Ago!AS106+Set!AS106+Oct!AS106+Nov!AS106+Dic!AS106</f>
        <v>0</v>
      </c>
      <c r="AT106" s="85">
        <f>Ene!AT106+Feb!AT106+Mar!AT106+Abr!AT106+May!AT106+Jun!AT106+Jul!AT106+Ago!AT106+Set!AT106+Oct!AT106+Nov!AT106+Dic!AT106</f>
        <v>0</v>
      </c>
      <c r="AU106" s="85">
        <f>Ene!AU106+Feb!AU106+Mar!AU106+Abr!AU106+May!AU106+Jun!AU106+Jul!AU106+Ago!AU106+Set!AU106+Oct!AU106+Nov!AU106+Dic!AU106</f>
        <v>0</v>
      </c>
      <c r="AV106" s="85">
        <f>Ene!AV106+Feb!AV106+Mar!AV106+Abr!AV106+May!AV106+Jun!AV106+Jul!AV106+Ago!AV106+Set!AV106+Oct!AV106+Nov!AV106+Dic!AV106</f>
        <v>0</v>
      </c>
      <c r="AW106" s="85">
        <f>Ene!AW106+Feb!AW106+Mar!AW106+Abr!AW106+May!AW106+Jun!AW106+Jul!AW106+Ago!AW106+Set!AW106+Oct!AW106+Nov!AW106+Dic!AW106</f>
        <v>0</v>
      </c>
      <c r="AX106" s="85">
        <f>Ene!AX106+Feb!AX106+Mar!AX106+Abr!AX106+May!AX106+Jun!AX106+Jul!AX106+Ago!AX106+Set!AX106+Oct!AX106+Nov!AX106+Dic!AX106</f>
        <v>0</v>
      </c>
      <c r="AY106" s="85">
        <f>Ene!AY106+Feb!AY106+Mar!AY106+Abr!AY106+May!AY106+Jun!AY106+Jul!AY106+Ago!AY106+Set!AY106+Oct!AY106+Nov!AY106+Dic!AY106</f>
        <v>0</v>
      </c>
      <c r="AZ106" s="85">
        <f>Ene!AZ106+Feb!AZ106+Mar!AZ106+Abr!AZ106+May!AZ106+Jun!AZ106+Jul!AZ106+Ago!AZ106+Set!AZ106+Oct!AZ106+Nov!AZ106+Dic!AZ106</f>
        <v>0</v>
      </c>
      <c r="BA106" s="85">
        <f>Ene!BA106+Feb!BA106+Mar!BA106+Abr!BA106+May!BA106+Jun!BA106+Jul!BA106+Ago!BA106+Set!BA106+Oct!BA106+Nov!BA106+Dic!BA106</f>
        <v>0</v>
      </c>
      <c r="BB106" s="85">
        <f>Ene!BB106+Feb!BB106+Mar!BB106+Abr!BB106+May!BB106+Jun!BB106+Jul!BB106+Ago!BB106+Set!BB106+Oct!BB106+Nov!BB106+Dic!BB106</f>
        <v>0</v>
      </c>
      <c r="BC106" s="85">
        <f>Ene!BC106+Feb!BC106+Mar!BC106+Abr!BC106+May!BC106+Jun!BC106+Jul!BC106+Ago!BC106+Set!BC106+Oct!BC106+Nov!BC106+Dic!BC106</f>
        <v>0</v>
      </c>
      <c r="BD106" s="85">
        <f>Ene!BD106+Feb!BD106+Mar!BD106+Abr!BD106+May!BD106+Jun!BD106+Jul!BD106+Ago!BD106+Set!BD106+Oct!BD106+Nov!BD106+Dic!BD106</f>
        <v>0</v>
      </c>
      <c r="BE106" s="85">
        <f>Ene!BE106+Feb!BE106+Mar!BE106+Abr!BE106+May!BE106+Jun!BE106+Jul!BE106+Ago!BE106+Set!BE106+Oct!BE106+Nov!BE106+Dic!BE106</f>
        <v>0</v>
      </c>
      <c r="BF106" s="85">
        <f>Ene!BF106+Feb!BF106+Mar!BF106+Abr!BF106+May!BF106+Jun!BF106+Jul!BF106+Ago!BF106+Set!BF106+Oct!BF106+Nov!BF106+Dic!BF106</f>
        <v>0</v>
      </c>
      <c r="BG106" s="85">
        <f>Ene!BG106+Feb!BG106+Mar!BG106+Abr!BG106+May!BG106+Jun!BG106+Jul!BG106+Ago!BG106+Set!BG106+Oct!BG106+Nov!BG106+Dic!BG106</f>
        <v>0</v>
      </c>
      <c r="BH106" s="85">
        <f>Ene!BH106+Feb!BH106+Mar!BH106+Abr!BH106+May!BH106+Jun!BH106+Jul!BH106+Ago!BH106+Set!BH106+Oct!BH106+Nov!BH106+Dic!BH106</f>
        <v>0</v>
      </c>
      <c r="BI106" s="85">
        <f>Ene!BI106+Feb!BI106+Mar!BI106+Abr!BI106+May!BI106+Jun!BI106+Jul!BI106+Ago!BI106+Set!BI106+Oct!BI106+Nov!BI106+Dic!BI106</f>
        <v>0</v>
      </c>
      <c r="BJ106" s="85">
        <f>Ene!BJ106+Feb!BJ106+Mar!BJ106+Abr!BJ106+May!BJ106+Jun!BJ106+Jul!BJ106+Ago!BJ106+Set!BJ106+Oct!BJ106+Nov!BJ106+Dic!BJ106</f>
        <v>0</v>
      </c>
      <c r="BK106" s="85">
        <f>Ene!BK106+Feb!BK106+Mar!BK106+Abr!BK106+May!BK106+Jun!BK106+Jul!BK106+Ago!BK106+Set!BK106+Oct!BK106+Nov!BK106+Dic!BK106</f>
        <v>0</v>
      </c>
      <c r="BL106" s="85">
        <f>Ene!BL106+Feb!BL106+Mar!BL106+Abr!BL106+May!BL106+Jun!BL106+Jul!BL106+Ago!BL106+Set!BL106+Oct!BL106+Nov!BL106+Dic!BL106</f>
        <v>0</v>
      </c>
    </row>
    <row r="107" spans="2:64" x14ac:dyDescent="0.25">
      <c r="B107" s="80">
        <v>13</v>
      </c>
      <c r="C107" s="77" t="s">
        <v>116</v>
      </c>
      <c r="D107" s="78"/>
      <c r="E107" s="79"/>
      <c r="F107" s="85">
        <f>Ene!F107+Feb!F107+Mar!F107+Abr!F107+May!F107+Jun!F107+Jul!F107+Ago!F107+Set!F107+Oct!F107+Nov!F107+Dic!F107</f>
        <v>1013</v>
      </c>
      <c r="G107" s="85">
        <f>Ene!G107+Feb!G107+Mar!G107+Abr!G107+May!G107+Jun!G107+Jul!G107+Ago!G107+Set!G107+Oct!G107+Nov!G107+Dic!G107</f>
        <v>1013</v>
      </c>
      <c r="H107" s="85">
        <f>Ene!H107+Feb!H107+Mar!H107+Abr!H107+May!H107+Jun!H107+Jul!H107+Ago!H107+Set!H107+Oct!H107+Nov!H107+Dic!H107</f>
        <v>441</v>
      </c>
      <c r="I107" s="85">
        <f>Ene!I107+Feb!I107+Mar!I107+Abr!I107+May!I107+Jun!I107+Jul!I107+Ago!I107+Set!I107+Oct!I107+Nov!I107+Dic!I107</f>
        <v>572</v>
      </c>
      <c r="J107" s="85">
        <f>Ene!J107+Feb!J107+Mar!J107+Abr!J107+May!J107+Jun!J107+Jul!J107+Ago!J107+Set!J107+Oct!J107+Nov!J107+Dic!J107</f>
        <v>1013</v>
      </c>
      <c r="K107" s="85">
        <f>Ene!K107+Feb!K107+Mar!K107+Abr!K107+May!K107+Jun!K107+Jul!K107+Ago!K107+Set!K107+Oct!K107+Nov!K107+Dic!K107</f>
        <v>0</v>
      </c>
      <c r="L107" s="85">
        <f>Ene!L107+Feb!L107+Mar!L107+Abr!L107+May!L107+Jun!L107+Jul!L107+Ago!L107+Set!L107+Oct!L107+Nov!L107+Dic!L107</f>
        <v>0</v>
      </c>
      <c r="M107" s="85">
        <f>Ene!M107+Feb!M107+Mar!M107+Abr!M107+May!M107+Jun!M107+Jul!M107+Ago!M107+Set!M107+Oct!M107+Nov!M107+Dic!M107</f>
        <v>0</v>
      </c>
      <c r="N107" s="85">
        <f>Ene!N107+Feb!N107+Mar!N107+Abr!N107+May!N107+Jun!N107+Jul!N107+Ago!N107+Set!N107+Oct!N107+Nov!N107+Dic!N107</f>
        <v>0</v>
      </c>
      <c r="O107" s="85">
        <f>Ene!O107+Feb!O107+Mar!O107+Abr!O107+May!O107+Jun!O107+Jul!O107+Ago!O107+Set!O107+Oct!O107+Nov!O107+Dic!O107</f>
        <v>0</v>
      </c>
      <c r="P107" s="85">
        <f>Ene!P107+Feb!P107+Mar!P107+Abr!P107+May!P107+Jun!P107+Jul!P107+Ago!P107+Set!P107+Oct!P107+Nov!P107+Dic!P107</f>
        <v>0</v>
      </c>
      <c r="Q107" s="85">
        <f>Ene!Q107+Feb!Q107+Mar!Q107+Abr!Q107+May!Q107+Jun!Q107+Jul!Q107+Ago!Q107+Set!Q107+Oct!Q107+Nov!Q107+Dic!Q107</f>
        <v>0</v>
      </c>
      <c r="R107" s="85">
        <f>Ene!R107+Feb!R107+Mar!R107+Abr!R107+May!R107+Jun!R107+Jul!R107+Ago!R107+Set!R107+Oct!R107+Nov!R107+Dic!R107</f>
        <v>0</v>
      </c>
      <c r="S107" s="85">
        <f>Ene!S107+Feb!S107+Mar!S107+Abr!S107+May!S107+Jun!S107+Jul!S107+Ago!S107+Set!S107+Oct!S107+Nov!S107+Dic!S107</f>
        <v>0</v>
      </c>
      <c r="T107" s="85">
        <f>Ene!T107+Feb!T107+Mar!T107+Abr!T107+May!T107+Jun!T107+Jul!T107+Ago!T107+Set!T107+Oct!T107+Nov!T107+Dic!T107</f>
        <v>0</v>
      </c>
      <c r="U107" s="85">
        <f>Ene!U107+Feb!U107+Mar!U107+Abr!U107+May!U107+Jun!U107+Jul!U107+Ago!U107+Set!U107+Oct!U107+Nov!U107+Dic!U107</f>
        <v>0</v>
      </c>
      <c r="V107" s="85">
        <f>Ene!V107+Feb!V107+Mar!V107+Abr!V107+May!V107+Jun!V107+Jul!V107+Ago!V107+Set!V107+Oct!V107+Nov!V107+Dic!V107</f>
        <v>0</v>
      </c>
      <c r="W107" s="85">
        <f>Ene!W107+Feb!W107+Mar!W107+Abr!W107+May!W107+Jun!W107+Jul!W107+Ago!W107+Set!W107+Oct!W107+Nov!W107+Dic!W107</f>
        <v>0</v>
      </c>
      <c r="X107" s="85">
        <f>Ene!X107+Feb!X107+Mar!X107+Abr!X107+May!X107+Jun!X107+Jul!X107+Ago!X107+Set!X107+Oct!X107+Nov!X107+Dic!X107</f>
        <v>0</v>
      </c>
      <c r="Y107" s="85">
        <f>Ene!Y107+Feb!Y107+Mar!Y107+Abr!Y107+May!Y107+Jun!Y107+Jul!Y107+Ago!Y107+Set!Y107+Oct!Y107+Nov!Y107+Dic!Y107</f>
        <v>0</v>
      </c>
      <c r="Z107" s="85">
        <f>Ene!Z107+Feb!Z107+Mar!Z107+Abr!Z107+May!Z107+Jun!Z107+Jul!Z107+Ago!Z107+Set!Z107+Oct!Z107+Nov!Z107+Dic!Z107</f>
        <v>0</v>
      </c>
      <c r="AA107" s="85">
        <f>Ene!AA107+Feb!AA107+Mar!AA107+Abr!AA107+May!AA107+Jun!AA107+Jul!AA107+Ago!AA107+Set!AA107+Oct!AA107+Nov!AA107+Dic!AA107</f>
        <v>0</v>
      </c>
      <c r="AB107" s="85">
        <f>Ene!AB107+Feb!AB107+Mar!AB107+Abr!AB107+May!AB107+Jun!AB107+Jul!AB107+Ago!AB107+Set!AB107+Oct!AB107+Nov!AB107+Dic!AB107</f>
        <v>0</v>
      </c>
      <c r="AC107" s="85">
        <f>Ene!AC107+Feb!AC107+Mar!AC107+Abr!AC107+May!AC107+Jun!AC107+Jul!AC107+Ago!AC107+Set!AC107+Oct!AC107+Nov!AC107+Dic!AC107</f>
        <v>0</v>
      </c>
      <c r="AD107" s="85">
        <f>Ene!AD107+Feb!AD107+Mar!AD107+Abr!AD107+May!AD107+Jun!AD107+Jul!AD107+Ago!AD107+Set!AD107+Oct!AD107+Nov!AD107+Dic!AD107</f>
        <v>0</v>
      </c>
      <c r="AE107" s="85">
        <f>Ene!AE107+Feb!AE107+Mar!AE107+Abr!AE107+May!AE107+Jun!AE107+Jul!AE107+Ago!AE107+Set!AE107+Oct!AE107+Nov!AE107+Dic!AE107</f>
        <v>0</v>
      </c>
      <c r="AF107" s="85">
        <f>Ene!AF107+Feb!AF107+Mar!AF107+Abr!AF107+May!AF107+Jun!AF107+Jul!AF107+Ago!AF107+Set!AF107+Oct!AF107+Nov!AF107+Dic!AF107</f>
        <v>0</v>
      </c>
      <c r="AG107" s="85">
        <f>Ene!AG107+Feb!AG107+Mar!AG107+Abr!AG107+May!AG107+Jun!AG107+Jul!AG107+Ago!AG107+Set!AG107+Oct!AG107+Nov!AG107+Dic!AG107</f>
        <v>0</v>
      </c>
      <c r="AH107" s="85">
        <f>Ene!AH107+Feb!AH107+Mar!AH107+Abr!AH107+May!AH107+Jun!AH107+Jul!AH107+Ago!AH107+Set!AH107+Oct!AH107+Nov!AH107+Dic!AH107</f>
        <v>0</v>
      </c>
      <c r="AI107" s="85">
        <f>Ene!AI107+Feb!AI107+Mar!AI107+Abr!AI107+May!AI107+Jun!AI107+Jul!AI107+Ago!AI107+Set!AI107+Oct!AI107+Nov!AI107+Dic!AI107</f>
        <v>0</v>
      </c>
      <c r="AJ107" s="85">
        <f>Ene!AJ107+Feb!AJ107+Mar!AJ107+Abr!AJ107+May!AJ107+Jun!AJ107+Jul!AJ107+Ago!AJ107+Set!AJ107+Oct!AJ107+Nov!AJ107+Dic!AJ107</f>
        <v>0</v>
      </c>
      <c r="AK107" s="85">
        <f>Ene!AK107+Feb!AK107+Mar!AK107+Abr!AK107+May!AK107+Jun!AK107+Jul!AK107+Ago!AK107+Set!AK107+Oct!AK107+Nov!AK107+Dic!AK107</f>
        <v>0</v>
      </c>
      <c r="AL107" s="85">
        <f>Ene!AL107+Feb!AL107+Mar!AL107+Abr!AL107+May!AL107+Jun!AL107+Jul!AL107+Ago!AL107+Set!AL107+Oct!AL107+Nov!AL107+Dic!AL107</f>
        <v>0</v>
      </c>
      <c r="AM107" s="85">
        <f>Ene!AM107+Feb!AM107+Mar!AM107+Abr!AM107+May!AM107+Jun!AM107+Jul!AM107+Ago!AM107+Set!AM107+Oct!AM107+Nov!AM107+Dic!AM107</f>
        <v>0</v>
      </c>
      <c r="AN107" s="85">
        <f>Ene!AN107+Feb!AN107+Mar!AN107+Abr!AN107+May!AN107+Jun!AN107+Jul!AN107+Ago!AN107+Set!AN107+Oct!AN107+Nov!AN107+Dic!AN107</f>
        <v>0</v>
      </c>
      <c r="AO107" s="85">
        <f>Ene!AO107+Feb!AO107+Mar!AO107+Abr!AO107+May!AO107+Jun!AO107+Jul!AO107+Ago!AO107+Set!AO107+Oct!AO107+Nov!AO107+Dic!AO107</f>
        <v>0</v>
      </c>
      <c r="AP107" s="85">
        <f>Ene!AP107+Feb!AP107+Mar!AP107+Abr!AP107+May!AP107+Jun!AP107+Jul!AP107+Ago!AP107+Set!AP107+Oct!AP107+Nov!AP107+Dic!AP107</f>
        <v>0</v>
      </c>
      <c r="AQ107" s="85">
        <f>Ene!AQ107+Feb!AQ107+Mar!AQ107+Abr!AQ107+May!AQ107+Jun!AQ107+Jul!AQ107+Ago!AQ107+Set!AQ107+Oct!AQ107+Nov!AQ107+Dic!AQ107</f>
        <v>0</v>
      </c>
      <c r="AR107" s="85">
        <f>Ene!AR107+Feb!AR107+Mar!AR107+Abr!AR107+May!AR107+Jun!AR107+Jul!AR107+Ago!AR107+Set!AR107+Oct!AR107+Nov!AR107+Dic!AR107</f>
        <v>0</v>
      </c>
      <c r="AS107" s="85">
        <f>Ene!AS107+Feb!AS107+Mar!AS107+Abr!AS107+May!AS107+Jun!AS107+Jul!AS107+Ago!AS107+Set!AS107+Oct!AS107+Nov!AS107+Dic!AS107</f>
        <v>0</v>
      </c>
      <c r="AT107" s="85">
        <f>Ene!AT107+Feb!AT107+Mar!AT107+Abr!AT107+May!AT107+Jun!AT107+Jul!AT107+Ago!AT107+Set!AT107+Oct!AT107+Nov!AT107+Dic!AT107</f>
        <v>0</v>
      </c>
      <c r="AU107" s="85">
        <f>Ene!AU107+Feb!AU107+Mar!AU107+Abr!AU107+May!AU107+Jun!AU107+Jul!AU107+Ago!AU107+Set!AU107+Oct!AU107+Nov!AU107+Dic!AU107</f>
        <v>0</v>
      </c>
      <c r="AV107" s="85">
        <f>Ene!AV107+Feb!AV107+Mar!AV107+Abr!AV107+May!AV107+Jun!AV107+Jul!AV107+Ago!AV107+Set!AV107+Oct!AV107+Nov!AV107+Dic!AV107</f>
        <v>0</v>
      </c>
      <c r="AW107" s="85">
        <f>Ene!AW107+Feb!AW107+Mar!AW107+Abr!AW107+May!AW107+Jun!AW107+Jul!AW107+Ago!AW107+Set!AW107+Oct!AW107+Nov!AW107+Dic!AW107</f>
        <v>0</v>
      </c>
      <c r="AX107" s="85">
        <f>Ene!AX107+Feb!AX107+Mar!AX107+Abr!AX107+May!AX107+Jun!AX107+Jul!AX107+Ago!AX107+Set!AX107+Oct!AX107+Nov!AX107+Dic!AX107</f>
        <v>0</v>
      </c>
      <c r="AY107" s="85">
        <f>Ene!AY107+Feb!AY107+Mar!AY107+Abr!AY107+May!AY107+Jun!AY107+Jul!AY107+Ago!AY107+Set!AY107+Oct!AY107+Nov!AY107+Dic!AY107</f>
        <v>0</v>
      </c>
      <c r="AZ107" s="85">
        <f>Ene!AZ107+Feb!AZ107+Mar!AZ107+Abr!AZ107+May!AZ107+Jun!AZ107+Jul!AZ107+Ago!AZ107+Set!AZ107+Oct!AZ107+Nov!AZ107+Dic!AZ107</f>
        <v>0</v>
      </c>
      <c r="BA107" s="85">
        <f>Ene!BA107+Feb!BA107+Mar!BA107+Abr!BA107+May!BA107+Jun!BA107+Jul!BA107+Ago!BA107+Set!BA107+Oct!BA107+Nov!BA107+Dic!BA107</f>
        <v>0</v>
      </c>
      <c r="BB107" s="85">
        <f>Ene!BB107+Feb!BB107+Mar!BB107+Abr!BB107+May!BB107+Jun!BB107+Jul!BB107+Ago!BB107+Set!BB107+Oct!BB107+Nov!BB107+Dic!BB107</f>
        <v>0</v>
      </c>
      <c r="BC107" s="85">
        <f>Ene!BC107+Feb!BC107+Mar!BC107+Abr!BC107+May!BC107+Jun!BC107+Jul!BC107+Ago!BC107+Set!BC107+Oct!BC107+Nov!BC107+Dic!BC107</f>
        <v>0</v>
      </c>
      <c r="BD107" s="85">
        <f>Ene!BD107+Feb!BD107+Mar!BD107+Abr!BD107+May!BD107+Jun!BD107+Jul!BD107+Ago!BD107+Set!BD107+Oct!BD107+Nov!BD107+Dic!BD107</f>
        <v>0</v>
      </c>
      <c r="BE107" s="85">
        <f>Ene!BE107+Feb!BE107+Mar!BE107+Abr!BE107+May!BE107+Jun!BE107+Jul!BE107+Ago!BE107+Set!BE107+Oct!BE107+Nov!BE107+Dic!BE107</f>
        <v>0</v>
      </c>
      <c r="BF107" s="85">
        <f>Ene!BF107+Feb!BF107+Mar!BF107+Abr!BF107+May!BF107+Jun!BF107+Jul!BF107+Ago!BF107+Set!BF107+Oct!BF107+Nov!BF107+Dic!BF107</f>
        <v>0</v>
      </c>
      <c r="BG107" s="85">
        <f>Ene!BG107+Feb!BG107+Mar!BG107+Abr!BG107+May!BG107+Jun!BG107+Jul!BG107+Ago!BG107+Set!BG107+Oct!BG107+Nov!BG107+Dic!BG107</f>
        <v>0</v>
      </c>
      <c r="BH107" s="85">
        <f>Ene!BH107+Feb!BH107+Mar!BH107+Abr!BH107+May!BH107+Jun!BH107+Jul!BH107+Ago!BH107+Set!BH107+Oct!BH107+Nov!BH107+Dic!BH107</f>
        <v>0</v>
      </c>
      <c r="BI107" s="85">
        <f>Ene!BI107+Feb!BI107+Mar!BI107+Abr!BI107+May!BI107+Jun!BI107+Jul!BI107+Ago!BI107+Set!BI107+Oct!BI107+Nov!BI107+Dic!BI107</f>
        <v>0</v>
      </c>
      <c r="BJ107" s="85">
        <f>Ene!BJ107+Feb!BJ107+Mar!BJ107+Abr!BJ107+May!BJ107+Jun!BJ107+Jul!BJ107+Ago!BJ107+Set!BJ107+Oct!BJ107+Nov!BJ107+Dic!BJ107</f>
        <v>0</v>
      </c>
      <c r="BK107" s="85">
        <f>Ene!BK107+Feb!BK107+Mar!BK107+Abr!BK107+May!BK107+Jun!BK107+Jul!BK107+Ago!BK107+Set!BK107+Oct!BK107+Nov!BK107+Dic!BK107</f>
        <v>0</v>
      </c>
      <c r="BL107" s="85">
        <f>Ene!BL107+Feb!BL107+Mar!BL107+Abr!BL107+May!BL107+Jun!BL107+Jul!BL107+Ago!BL107+Set!BL107+Oct!BL107+Nov!BL107+Dic!BL107</f>
        <v>0</v>
      </c>
    </row>
    <row r="108" spans="2:64" x14ac:dyDescent="0.25">
      <c r="B108" s="80">
        <v>14</v>
      </c>
      <c r="C108" s="77" t="s">
        <v>117</v>
      </c>
      <c r="D108" s="78"/>
      <c r="E108" s="79"/>
      <c r="F108" s="85">
        <f>Ene!F108+Feb!F108+Mar!F108+Abr!F108+May!F108+Jun!F108+Jul!F108+Ago!F108+Set!F108+Oct!F108+Nov!F108+Dic!F108</f>
        <v>24</v>
      </c>
      <c r="G108" s="85">
        <f>Ene!G108+Feb!G108+Mar!G108+Abr!G108+May!G108+Jun!G108+Jul!G108+Ago!G108+Set!G108+Oct!G108+Nov!G108+Dic!G108</f>
        <v>24</v>
      </c>
      <c r="H108" s="85">
        <f>Ene!H108+Feb!H108+Mar!H108+Abr!H108+May!H108+Jun!H108+Jul!H108+Ago!H108+Set!H108+Oct!H108+Nov!H108+Dic!H108</f>
        <v>0</v>
      </c>
      <c r="I108" s="85">
        <f>Ene!I108+Feb!I108+Mar!I108+Abr!I108+May!I108+Jun!I108+Jul!I108+Ago!I108+Set!I108+Oct!I108+Nov!I108+Dic!I108</f>
        <v>24</v>
      </c>
      <c r="J108" s="85">
        <f>Ene!J108+Feb!J108+Mar!J108+Abr!J108+May!J108+Jun!J108+Jul!J108+Ago!J108+Set!J108+Oct!J108+Nov!J108+Dic!J108</f>
        <v>24</v>
      </c>
      <c r="K108" s="85">
        <f>Ene!K108+Feb!K108+Mar!K108+Abr!K108+May!K108+Jun!K108+Jul!K108+Ago!K108+Set!K108+Oct!K108+Nov!K108+Dic!K108</f>
        <v>0</v>
      </c>
      <c r="L108" s="85">
        <f>Ene!L108+Feb!L108+Mar!L108+Abr!L108+May!L108+Jun!L108+Jul!L108+Ago!L108+Set!L108+Oct!L108+Nov!L108+Dic!L108</f>
        <v>0</v>
      </c>
      <c r="M108" s="85">
        <f>Ene!M108+Feb!M108+Mar!M108+Abr!M108+May!M108+Jun!M108+Jul!M108+Ago!M108+Set!M108+Oct!M108+Nov!M108+Dic!M108</f>
        <v>0</v>
      </c>
      <c r="N108" s="85">
        <f>Ene!N108+Feb!N108+Mar!N108+Abr!N108+May!N108+Jun!N108+Jul!N108+Ago!N108+Set!N108+Oct!N108+Nov!N108+Dic!N108</f>
        <v>0</v>
      </c>
      <c r="O108" s="85">
        <f>Ene!O108+Feb!O108+Mar!O108+Abr!O108+May!O108+Jun!O108+Jul!O108+Ago!O108+Set!O108+Oct!O108+Nov!O108+Dic!O108</f>
        <v>0</v>
      </c>
      <c r="P108" s="85">
        <f>Ene!P108+Feb!P108+Mar!P108+Abr!P108+May!P108+Jun!P108+Jul!P108+Ago!P108+Set!P108+Oct!P108+Nov!P108+Dic!P108</f>
        <v>0</v>
      </c>
      <c r="Q108" s="85">
        <f>Ene!Q108+Feb!Q108+Mar!Q108+Abr!Q108+May!Q108+Jun!Q108+Jul!Q108+Ago!Q108+Set!Q108+Oct!Q108+Nov!Q108+Dic!Q108</f>
        <v>0</v>
      </c>
      <c r="R108" s="85">
        <f>Ene!R108+Feb!R108+Mar!R108+Abr!R108+May!R108+Jun!R108+Jul!R108+Ago!R108+Set!R108+Oct!R108+Nov!R108+Dic!R108</f>
        <v>0</v>
      </c>
      <c r="S108" s="85">
        <f>Ene!S108+Feb!S108+Mar!S108+Abr!S108+May!S108+Jun!S108+Jul!S108+Ago!S108+Set!S108+Oct!S108+Nov!S108+Dic!S108</f>
        <v>0</v>
      </c>
      <c r="T108" s="85">
        <f>Ene!T108+Feb!T108+Mar!T108+Abr!T108+May!T108+Jun!T108+Jul!T108+Ago!T108+Set!T108+Oct!T108+Nov!T108+Dic!T108</f>
        <v>0</v>
      </c>
      <c r="U108" s="85">
        <f>Ene!U108+Feb!U108+Mar!U108+Abr!U108+May!U108+Jun!U108+Jul!U108+Ago!U108+Set!U108+Oct!U108+Nov!U108+Dic!U108</f>
        <v>0</v>
      </c>
      <c r="V108" s="85">
        <f>Ene!V108+Feb!V108+Mar!V108+Abr!V108+May!V108+Jun!V108+Jul!V108+Ago!V108+Set!V108+Oct!V108+Nov!V108+Dic!V108</f>
        <v>0</v>
      </c>
      <c r="W108" s="85">
        <f>Ene!W108+Feb!W108+Mar!W108+Abr!W108+May!W108+Jun!W108+Jul!W108+Ago!W108+Set!W108+Oct!W108+Nov!W108+Dic!W108</f>
        <v>0</v>
      </c>
      <c r="X108" s="85">
        <f>Ene!X108+Feb!X108+Mar!X108+Abr!X108+May!X108+Jun!X108+Jul!X108+Ago!X108+Set!X108+Oct!X108+Nov!X108+Dic!X108</f>
        <v>0</v>
      </c>
      <c r="Y108" s="85">
        <f>Ene!Y108+Feb!Y108+Mar!Y108+Abr!Y108+May!Y108+Jun!Y108+Jul!Y108+Ago!Y108+Set!Y108+Oct!Y108+Nov!Y108+Dic!Y108</f>
        <v>0</v>
      </c>
      <c r="Z108" s="85">
        <f>Ene!Z108+Feb!Z108+Mar!Z108+Abr!Z108+May!Z108+Jun!Z108+Jul!Z108+Ago!Z108+Set!Z108+Oct!Z108+Nov!Z108+Dic!Z108</f>
        <v>0</v>
      </c>
      <c r="AA108" s="85">
        <f>Ene!AA108+Feb!AA108+Mar!AA108+Abr!AA108+May!AA108+Jun!AA108+Jul!AA108+Ago!AA108+Set!AA108+Oct!AA108+Nov!AA108+Dic!AA108</f>
        <v>0</v>
      </c>
      <c r="AB108" s="85">
        <f>Ene!AB108+Feb!AB108+Mar!AB108+Abr!AB108+May!AB108+Jun!AB108+Jul!AB108+Ago!AB108+Set!AB108+Oct!AB108+Nov!AB108+Dic!AB108</f>
        <v>0</v>
      </c>
      <c r="AC108" s="85">
        <f>Ene!AC108+Feb!AC108+Mar!AC108+Abr!AC108+May!AC108+Jun!AC108+Jul!AC108+Ago!AC108+Set!AC108+Oct!AC108+Nov!AC108+Dic!AC108</f>
        <v>0</v>
      </c>
      <c r="AD108" s="85">
        <f>Ene!AD108+Feb!AD108+Mar!AD108+Abr!AD108+May!AD108+Jun!AD108+Jul!AD108+Ago!AD108+Set!AD108+Oct!AD108+Nov!AD108+Dic!AD108</f>
        <v>0</v>
      </c>
      <c r="AE108" s="85">
        <f>Ene!AE108+Feb!AE108+Mar!AE108+Abr!AE108+May!AE108+Jun!AE108+Jul!AE108+Ago!AE108+Set!AE108+Oct!AE108+Nov!AE108+Dic!AE108</f>
        <v>0</v>
      </c>
      <c r="AF108" s="85">
        <f>Ene!AF108+Feb!AF108+Mar!AF108+Abr!AF108+May!AF108+Jun!AF108+Jul!AF108+Ago!AF108+Set!AF108+Oct!AF108+Nov!AF108+Dic!AF108</f>
        <v>0</v>
      </c>
      <c r="AG108" s="85">
        <f>Ene!AG108+Feb!AG108+Mar!AG108+Abr!AG108+May!AG108+Jun!AG108+Jul!AG108+Ago!AG108+Set!AG108+Oct!AG108+Nov!AG108+Dic!AG108</f>
        <v>0</v>
      </c>
      <c r="AH108" s="85">
        <f>Ene!AH108+Feb!AH108+Mar!AH108+Abr!AH108+May!AH108+Jun!AH108+Jul!AH108+Ago!AH108+Set!AH108+Oct!AH108+Nov!AH108+Dic!AH108</f>
        <v>0</v>
      </c>
      <c r="AI108" s="85">
        <f>Ene!AI108+Feb!AI108+Mar!AI108+Abr!AI108+May!AI108+Jun!AI108+Jul!AI108+Ago!AI108+Set!AI108+Oct!AI108+Nov!AI108+Dic!AI108</f>
        <v>0</v>
      </c>
      <c r="AJ108" s="85">
        <f>Ene!AJ108+Feb!AJ108+Mar!AJ108+Abr!AJ108+May!AJ108+Jun!AJ108+Jul!AJ108+Ago!AJ108+Set!AJ108+Oct!AJ108+Nov!AJ108+Dic!AJ108</f>
        <v>0</v>
      </c>
      <c r="AK108" s="85">
        <f>Ene!AK108+Feb!AK108+Mar!AK108+Abr!AK108+May!AK108+Jun!AK108+Jul!AK108+Ago!AK108+Set!AK108+Oct!AK108+Nov!AK108+Dic!AK108</f>
        <v>0</v>
      </c>
      <c r="AL108" s="85">
        <f>Ene!AL108+Feb!AL108+Mar!AL108+Abr!AL108+May!AL108+Jun!AL108+Jul!AL108+Ago!AL108+Set!AL108+Oct!AL108+Nov!AL108+Dic!AL108</f>
        <v>0</v>
      </c>
      <c r="AM108" s="85">
        <f>Ene!AM108+Feb!AM108+Mar!AM108+Abr!AM108+May!AM108+Jun!AM108+Jul!AM108+Ago!AM108+Set!AM108+Oct!AM108+Nov!AM108+Dic!AM108</f>
        <v>0</v>
      </c>
      <c r="AN108" s="85">
        <f>Ene!AN108+Feb!AN108+Mar!AN108+Abr!AN108+May!AN108+Jun!AN108+Jul!AN108+Ago!AN108+Set!AN108+Oct!AN108+Nov!AN108+Dic!AN108</f>
        <v>0</v>
      </c>
      <c r="AO108" s="85">
        <f>Ene!AO108+Feb!AO108+Mar!AO108+Abr!AO108+May!AO108+Jun!AO108+Jul!AO108+Ago!AO108+Set!AO108+Oct!AO108+Nov!AO108+Dic!AO108</f>
        <v>0</v>
      </c>
      <c r="AP108" s="85">
        <f>Ene!AP108+Feb!AP108+Mar!AP108+Abr!AP108+May!AP108+Jun!AP108+Jul!AP108+Ago!AP108+Set!AP108+Oct!AP108+Nov!AP108+Dic!AP108</f>
        <v>0</v>
      </c>
      <c r="AQ108" s="85">
        <f>Ene!AQ108+Feb!AQ108+Mar!AQ108+Abr!AQ108+May!AQ108+Jun!AQ108+Jul!AQ108+Ago!AQ108+Set!AQ108+Oct!AQ108+Nov!AQ108+Dic!AQ108</f>
        <v>0</v>
      </c>
      <c r="AR108" s="85">
        <f>Ene!AR108+Feb!AR108+Mar!AR108+Abr!AR108+May!AR108+Jun!AR108+Jul!AR108+Ago!AR108+Set!AR108+Oct!AR108+Nov!AR108+Dic!AR108</f>
        <v>0</v>
      </c>
      <c r="AS108" s="85">
        <f>Ene!AS108+Feb!AS108+Mar!AS108+Abr!AS108+May!AS108+Jun!AS108+Jul!AS108+Ago!AS108+Set!AS108+Oct!AS108+Nov!AS108+Dic!AS108</f>
        <v>0</v>
      </c>
      <c r="AT108" s="85">
        <f>Ene!AT108+Feb!AT108+Mar!AT108+Abr!AT108+May!AT108+Jun!AT108+Jul!AT108+Ago!AT108+Set!AT108+Oct!AT108+Nov!AT108+Dic!AT108</f>
        <v>0</v>
      </c>
      <c r="AU108" s="85">
        <f>Ene!AU108+Feb!AU108+Mar!AU108+Abr!AU108+May!AU108+Jun!AU108+Jul!AU108+Ago!AU108+Set!AU108+Oct!AU108+Nov!AU108+Dic!AU108</f>
        <v>0</v>
      </c>
      <c r="AV108" s="85">
        <f>Ene!AV108+Feb!AV108+Mar!AV108+Abr!AV108+May!AV108+Jun!AV108+Jul!AV108+Ago!AV108+Set!AV108+Oct!AV108+Nov!AV108+Dic!AV108</f>
        <v>0</v>
      </c>
      <c r="AW108" s="85">
        <f>Ene!AW108+Feb!AW108+Mar!AW108+Abr!AW108+May!AW108+Jun!AW108+Jul!AW108+Ago!AW108+Set!AW108+Oct!AW108+Nov!AW108+Dic!AW108</f>
        <v>0</v>
      </c>
      <c r="AX108" s="85">
        <f>Ene!AX108+Feb!AX108+Mar!AX108+Abr!AX108+May!AX108+Jun!AX108+Jul!AX108+Ago!AX108+Set!AX108+Oct!AX108+Nov!AX108+Dic!AX108</f>
        <v>0</v>
      </c>
      <c r="AY108" s="85">
        <f>Ene!AY108+Feb!AY108+Mar!AY108+Abr!AY108+May!AY108+Jun!AY108+Jul!AY108+Ago!AY108+Set!AY108+Oct!AY108+Nov!AY108+Dic!AY108</f>
        <v>0</v>
      </c>
      <c r="AZ108" s="85">
        <f>Ene!AZ108+Feb!AZ108+Mar!AZ108+Abr!AZ108+May!AZ108+Jun!AZ108+Jul!AZ108+Ago!AZ108+Set!AZ108+Oct!AZ108+Nov!AZ108+Dic!AZ108</f>
        <v>0</v>
      </c>
      <c r="BA108" s="85">
        <f>Ene!BA108+Feb!BA108+Mar!BA108+Abr!BA108+May!BA108+Jun!BA108+Jul!BA108+Ago!BA108+Set!BA108+Oct!BA108+Nov!BA108+Dic!BA108</f>
        <v>0</v>
      </c>
      <c r="BB108" s="85">
        <f>Ene!BB108+Feb!BB108+Mar!BB108+Abr!BB108+May!BB108+Jun!BB108+Jul!BB108+Ago!BB108+Set!BB108+Oct!BB108+Nov!BB108+Dic!BB108</f>
        <v>0</v>
      </c>
      <c r="BC108" s="85">
        <f>Ene!BC108+Feb!BC108+Mar!BC108+Abr!BC108+May!BC108+Jun!BC108+Jul!BC108+Ago!BC108+Set!BC108+Oct!BC108+Nov!BC108+Dic!BC108</f>
        <v>0</v>
      </c>
      <c r="BD108" s="85">
        <f>Ene!BD108+Feb!BD108+Mar!BD108+Abr!BD108+May!BD108+Jun!BD108+Jul!BD108+Ago!BD108+Set!BD108+Oct!BD108+Nov!BD108+Dic!BD108</f>
        <v>0</v>
      </c>
      <c r="BE108" s="85">
        <f>Ene!BE108+Feb!BE108+Mar!BE108+Abr!BE108+May!BE108+Jun!BE108+Jul!BE108+Ago!BE108+Set!BE108+Oct!BE108+Nov!BE108+Dic!BE108</f>
        <v>0</v>
      </c>
      <c r="BF108" s="85">
        <f>Ene!BF108+Feb!BF108+Mar!BF108+Abr!BF108+May!BF108+Jun!BF108+Jul!BF108+Ago!BF108+Set!BF108+Oct!BF108+Nov!BF108+Dic!BF108</f>
        <v>0</v>
      </c>
      <c r="BG108" s="85">
        <f>Ene!BG108+Feb!BG108+Mar!BG108+Abr!BG108+May!BG108+Jun!BG108+Jul!BG108+Ago!BG108+Set!BG108+Oct!BG108+Nov!BG108+Dic!BG108</f>
        <v>0</v>
      </c>
      <c r="BH108" s="85">
        <f>Ene!BH108+Feb!BH108+Mar!BH108+Abr!BH108+May!BH108+Jun!BH108+Jul!BH108+Ago!BH108+Set!BH108+Oct!BH108+Nov!BH108+Dic!BH108</f>
        <v>0</v>
      </c>
      <c r="BI108" s="85">
        <f>Ene!BI108+Feb!BI108+Mar!BI108+Abr!BI108+May!BI108+Jun!BI108+Jul!BI108+Ago!BI108+Set!BI108+Oct!BI108+Nov!BI108+Dic!BI108</f>
        <v>0</v>
      </c>
      <c r="BJ108" s="85">
        <f>Ene!BJ108+Feb!BJ108+Mar!BJ108+Abr!BJ108+May!BJ108+Jun!BJ108+Jul!BJ108+Ago!BJ108+Set!BJ108+Oct!BJ108+Nov!BJ108+Dic!BJ108</f>
        <v>0</v>
      </c>
      <c r="BK108" s="85">
        <f>Ene!BK108+Feb!BK108+Mar!BK108+Abr!BK108+May!BK108+Jun!BK108+Jul!BK108+Ago!BK108+Set!BK108+Oct!BK108+Nov!BK108+Dic!BK108</f>
        <v>0</v>
      </c>
      <c r="BL108" s="85">
        <f>Ene!BL108+Feb!BL108+Mar!BL108+Abr!BL108+May!BL108+Jun!BL108+Jul!BL108+Ago!BL108+Set!BL108+Oct!BL108+Nov!BL108+Dic!BL108</f>
        <v>0</v>
      </c>
    </row>
    <row r="109" spans="2:64" x14ac:dyDescent="0.25">
      <c r="B109" s="80">
        <v>15</v>
      </c>
      <c r="C109" s="77" t="s">
        <v>118</v>
      </c>
      <c r="D109" s="78"/>
      <c r="E109" s="79"/>
      <c r="F109" s="85">
        <f>Ene!F109+Feb!F109+Mar!F109+Abr!F109+May!F109+Jun!F109+Jul!F109+Ago!F109+Set!F109+Oct!F109+Nov!F109+Dic!F109</f>
        <v>24</v>
      </c>
      <c r="G109" s="85">
        <f>Ene!G109+Feb!G109+Mar!G109+Abr!G109+May!G109+Jun!G109+Jul!G109+Ago!G109+Set!G109+Oct!G109+Nov!G109+Dic!G109</f>
        <v>24</v>
      </c>
      <c r="H109" s="85">
        <f>Ene!H109+Feb!H109+Mar!H109+Abr!H109+May!H109+Jun!H109+Jul!H109+Ago!H109+Set!H109+Oct!H109+Nov!H109+Dic!H109</f>
        <v>24</v>
      </c>
      <c r="I109" s="85">
        <f>Ene!I109+Feb!I109+Mar!I109+Abr!I109+May!I109+Jun!I109+Jul!I109+Ago!I109+Set!I109+Oct!I109+Nov!I109+Dic!I109</f>
        <v>0</v>
      </c>
      <c r="J109" s="85">
        <f>Ene!J109+Feb!J109+Mar!J109+Abr!J109+May!J109+Jun!J109+Jul!J109+Ago!J109+Set!J109+Oct!J109+Nov!J109+Dic!J109</f>
        <v>24</v>
      </c>
      <c r="K109" s="85">
        <f>Ene!K109+Feb!K109+Mar!K109+Abr!K109+May!K109+Jun!K109+Jul!K109+Ago!K109+Set!K109+Oct!K109+Nov!K109+Dic!K109</f>
        <v>0</v>
      </c>
      <c r="L109" s="85">
        <f>Ene!L109+Feb!L109+Mar!L109+Abr!L109+May!L109+Jun!L109+Jul!L109+Ago!L109+Set!L109+Oct!L109+Nov!L109+Dic!L109</f>
        <v>0</v>
      </c>
      <c r="M109" s="85">
        <f>Ene!M109+Feb!M109+Mar!M109+Abr!M109+May!M109+Jun!M109+Jul!M109+Ago!M109+Set!M109+Oct!M109+Nov!M109+Dic!M109</f>
        <v>0</v>
      </c>
      <c r="N109" s="85">
        <f>Ene!N109+Feb!N109+Mar!N109+Abr!N109+May!N109+Jun!N109+Jul!N109+Ago!N109+Set!N109+Oct!N109+Nov!N109+Dic!N109</f>
        <v>0</v>
      </c>
      <c r="O109" s="85">
        <f>Ene!O109+Feb!O109+Mar!O109+Abr!O109+May!O109+Jun!O109+Jul!O109+Ago!O109+Set!O109+Oct!O109+Nov!O109+Dic!O109</f>
        <v>0</v>
      </c>
      <c r="P109" s="85">
        <f>Ene!P109+Feb!P109+Mar!P109+Abr!P109+May!P109+Jun!P109+Jul!P109+Ago!P109+Set!P109+Oct!P109+Nov!P109+Dic!P109</f>
        <v>0</v>
      </c>
      <c r="Q109" s="85">
        <f>Ene!Q109+Feb!Q109+Mar!Q109+Abr!Q109+May!Q109+Jun!Q109+Jul!Q109+Ago!Q109+Set!Q109+Oct!Q109+Nov!Q109+Dic!Q109</f>
        <v>0</v>
      </c>
      <c r="R109" s="85">
        <f>Ene!R109+Feb!R109+Mar!R109+Abr!R109+May!R109+Jun!R109+Jul!R109+Ago!R109+Set!R109+Oct!R109+Nov!R109+Dic!R109</f>
        <v>0</v>
      </c>
      <c r="S109" s="85">
        <f>Ene!S109+Feb!S109+Mar!S109+Abr!S109+May!S109+Jun!S109+Jul!S109+Ago!S109+Set!S109+Oct!S109+Nov!S109+Dic!S109</f>
        <v>0</v>
      </c>
      <c r="T109" s="85">
        <f>Ene!T109+Feb!T109+Mar!T109+Abr!T109+May!T109+Jun!T109+Jul!T109+Ago!T109+Set!T109+Oct!T109+Nov!T109+Dic!T109</f>
        <v>0</v>
      </c>
      <c r="U109" s="85">
        <f>Ene!U109+Feb!U109+Mar!U109+Abr!U109+May!U109+Jun!U109+Jul!U109+Ago!U109+Set!U109+Oct!U109+Nov!U109+Dic!U109</f>
        <v>0</v>
      </c>
      <c r="V109" s="85">
        <f>Ene!V109+Feb!V109+Mar!V109+Abr!V109+May!V109+Jun!V109+Jul!V109+Ago!V109+Set!V109+Oct!V109+Nov!V109+Dic!V109</f>
        <v>0</v>
      </c>
      <c r="W109" s="85">
        <f>Ene!W109+Feb!W109+Mar!W109+Abr!W109+May!W109+Jun!W109+Jul!W109+Ago!W109+Set!W109+Oct!W109+Nov!W109+Dic!W109</f>
        <v>0</v>
      </c>
      <c r="X109" s="85">
        <f>Ene!X109+Feb!X109+Mar!X109+Abr!X109+May!X109+Jun!X109+Jul!X109+Ago!X109+Set!X109+Oct!X109+Nov!X109+Dic!X109</f>
        <v>0</v>
      </c>
      <c r="Y109" s="85">
        <f>Ene!Y109+Feb!Y109+Mar!Y109+Abr!Y109+May!Y109+Jun!Y109+Jul!Y109+Ago!Y109+Set!Y109+Oct!Y109+Nov!Y109+Dic!Y109</f>
        <v>0</v>
      </c>
      <c r="Z109" s="85">
        <f>Ene!Z109+Feb!Z109+Mar!Z109+Abr!Z109+May!Z109+Jun!Z109+Jul!Z109+Ago!Z109+Set!Z109+Oct!Z109+Nov!Z109+Dic!Z109</f>
        <v>0</v>
      </c>
      <c r="AA109" s="85">
        <f>Ene!AA109+Feb!AA109+Mar!AA109+Abr!AA109+May!AA109+Jun!AA109+Jul!AA109+Ago!AA109+Set!AA109+Oct!AA109+Nov!AA109+Dic!AA109</f>
        <v>0</v>
      </c>
      <c r="AB109" s="85">
        <f>Ene!AB109+Feb!AB109+Mar!AB109+Abr!AB109+May!AB109+Jun!AB109+Jul!AB109+Ago!AB109+Set!AB109+Oct!AB109+Nov!AB109+Dic!AB109</f>
        <v>0</v>
      </c>
      <c r="AC109" s="85">
        <f>Ene!AC109+Feb!AC109+Mar!AC109+Abr!AC109+May!AC109+Jun!AC109+Jul!AC109+Ago!AC109+Set!AC109+Oct!AC109+Nov!AC109+Dic!AC109</f>
        <v>0</v>
      </c>
      <c r="AD109" s="85">
        <f>Ene!AD109+Feb!AD109+Mar!AD109+Abr!AD109+May!AD109+Jun!AD109+Jul!AD109+Ago!AD109+Set!AD109+Oct!AD109+Nov!AD109+Dic!AD109</f>
        <v>0</v>
      </c>
      <c r="AE109" s="85">
        <f>Ene!AE109+Feb!AE109+Mar!AE109+Abr!AE109+May!AE109+Jun!AE109+Jul!AE109+Ago!AE109+Set!AE109+Oct!AE109+Nov!AE109+Dic!AE109</f>
        <v>0</v>
      </c>
      <c r="AF109" s="85">
        <f>Ene!AF109+Feb!AF109+Mar!AF109+Abr!AF109+May!AF109+Jun!AF109+Jul!AF109+Ago!AF109+Set!AF109+Oct!AF109+Nov!AF109+Dic!AF109</f>
        <v>0</v>
      </c>
      <c r="AG109" s="85">
        <f>Ene!AG109+Feb!AG109+Mar!AG109+Abr!AG109+May!AG109+Jun!AG109+Jul!AG109+Ago!AG109+Set!AG109+Oct!AG109+Nov!AG109+Dic!AG109</f>
        <v>0</v>
      </c>
      <c r="AH109" s="85">
        <f>Ene!AH109+Feb!AH109+Mar!AH109+Abr!AH109+May!AH109+Jun!AH109+Jul!AH109+Ago!AH109+Set!AH109+Oct!AH109+Nov!AH109+Dic!AH109</f>
        <v>0</v>
      </c>
      <c r="AI109" s="85">
        <f>Ene!AI109+Feb!AI109+Mar!AI109+Abr!AI109+May!AI109+Jun!AI109+Jul!AI109+Ago!AI109+Set!AI109+Oct!AI109+Nov!AI109+Dic!AI109</f>
        <v>0</v>
      </c>
      <c r="AJ109" s="85">
        <f>Ene!AJ109+Feb!AJ109+Mar!AJ109+Abr!AJ109+May!AJ109+Jun!AJ109+Jul!AJ109+Ago!AJ109+Set!AJ109+Oct!AJ109+Nov!AJ109+Dic!AJ109</f>
        <v>0</v>
      </c>
      <c r="AK109" s="85">
        <f>Ene!AK109+Feb!AK109+Mar!AK109+Abr!AK109+May!AK109+Jun!AK109+Jul!AK109+Ago!AK109+Set!AK109+Oct!AK109+Nov!AK109+Dic!AK109</f>
        <v>0</v>
      </c>
      <c r="AL109" s="85">
        <f>Ene!AL109+Feb!AL109+Mar!AL109+Abr!AL109+May!AL109+Jun!AL109+Jul!AL109+Ago!AL109+Set!AL109+Oct!AL109+Nov!AL109+Dic!AL109</f>
        <v>0</v>
      </c>
      <c r="AM109" s="85">
        <f>Ene!AM109+Feb!AM109+Mar!AM109+Abr!AM109+May!AM109+Jun!AM109+Jul!AM109+Ago!AM109+Set!AM109+Oct!AM109+Nov!AM109+Dic!AM109</f>
        <v>0</v>
      </c>
      <c r="AN109" s="85">
        <f>Ene!AN109+Feb!AN109+Mar!AN109+Abr!AN109+May!AN109+Jun!AN109+Jul!AN109+Ago!AN109+Set!AN109+Oct!AN109+Nov!AN109+Dic!AN109</f>
        <v>0</v>
      </c>
      <c r="AO109" s="85">
        <f>Ene!AO109+Feb!AO109+Mar!AO109+Abr!AO109+May!AO109+Jun!AO109+Jul!AO109+Ago!AO109+Set!AO109+Oct!AO109+Nov!AO109+Dic!AO109</f>
        <v>0</v>
      </c>
      <c r="AP109" s="85">
        <f>Ene!AP109+Feb!AP109+Mar!AP109+Abr!AP109+May!AP109+Jun!AP109+Jul!AP109+Ago!AP109+Set!AP109+Oct!AP109+Nov!AP109+Dic!AP109</f>
        <v>0</v>
      </c>
      <c r="AQ109" s="85">
        <f>Ene!AQ109+Feb!AQ109+Mar!AQ109+Abr!AQ109+May!AQ109+Jun!AQ109+Jul!AQ109+Ago!AQ109+Set!AQ109+Oct!AQ109+Nov!AQ109+Dic!AQ109</f>
        <v>0</v>
      </c>
      <c r="AR109" s="85">
        <f>Ene!AR109+Feb!AR109+Mar!AR109+Abr!AR109+May!AR109+Jun!AR109+Jul!AR109+Ago!AR109+Set!AR109+Oct!AR109+Nov!AR109+Dic!AR109</f>
        <v>0</v>
      </c>
      <c r="AS109" s="85">
        <f>Ene!AS109+Feb!AS109+Mar!AS109+Abr!AS109+May!AS109+Jun!AS109+Jul!AS109+Ago!AS109+Set!AS109+Oct!AS109+Nov!AS109+Dic!AS109</f>
        <v>0</v>
      </c>
      <c r="AT109" s="85">
        <f>Ene!AT109+Feb!AT109+Mar!AT109+Abr!AT109+May!AT109+Jun!AT109+Jul!AT109+Ago!AT109+Set!AT109+Oct!AT109+Nov!AT109+Dic!AT109</f>
        <v>0</v>
      </c>
      <c r="AU109" s="85">
        <f>Ene!AU109+Feb!AU109+Mar!AU109+Abr!AU109+May!AU109+Jun!AU109+Jul!AU109+Ago!AU109+Set!AU109+Oct!AU109+Nov!AU109+Dic!AU109</f>
        <v>0</v>
      </c>
      <c r="AV109" s="85">
        <f>Ene!AV109+Feb!AV109+Mar!AV109+Abr!AV109+May!AV109+Jun!AV109+Jul!AV109+Ago!AV109+Set!AV109+Oct!AV109+Nov!AV109+Dic!AV109</f>
        <v>0</v>
      </c>
      <c r="AW109" s="85">
        <f>Ene!AW109+Feb!AW109+Mar!AW109+Abr!AW109+May!AW109+Jun!AW109+Jul!AW109+Ago!AW109+Set!AW109+Oct!AW109+Nov!AW109+Dic!AW109</f>
        <v>0</v>
      </c>
      <c r="AX109" s="85">
        <f>Ene!AX109+Feb!AX109+Mar!AX109+Abr!AX109+May!AX109+Jun!AX109+Jul!AX109+Ago!AX109+Set!AX109+Oct!AX109+Nov!AX109+Dic!AX109</f>
        <v>0</v>
      </c>
      <c r="AY109" s="85">
        <f>Ene!AY109+Feb!AY109+Mar!AY109+Abr!AY109+May!AY109+Jun!AY109+Jul!AY109+Ago!AY109+Set!AY109+Oct!AY109+Nov!AY109+Dic!AY109</f>
        <v>0</v>
      </c>
      <c r="AZ109" s="85">
        <f>Ene!AZ109+Feb!AZ109+Mar!AZ109+Abr!AZ109+May!AZ109+Jun!AZ109+Jul!AZ109+Ago!AZ109+Set!AZ109+Oct!AZ109+Nov!AZ109+Dic!AZ109</f>
        <v>0</v>
      </c>
      <c r="BA109" s="85">
        <f>Ene!BA109+Feb!BA109+Mar!BA109+Abr!BA109+May!BA109+Jun!BA109+Jul!BA109+Ago!BA109+Set!BA109+Oct!BA109+Nov!BA109+Dic!BA109</f>
        <v>0</v>
      </c>
      <c r="BB109" s="85">
        <f>Ene!BB109+Feb!BB109+Mar!BB109+Abr!BB109+May!BB109+Jun!BB109+Jul!BB109+Ago!BB109+Set!BB109+Oct!BB109+Nov!BB109+Dic!BB109</f>
        <v>0</v>
      </c>
      <c r="BC109" s="85">
        <f>Ene!BC109+Feb!BC109+Mar!BC109+Abr!BC109+May!BC109+Jun!BC109+Jul!BC109+Ago!BC109+Set!BC109+Oct!BC109+Nov!BC109+Dic!BC109</f>
        <v>0</v>
      </c>
      <c r="BD109" s="85">
        <f>Ene!BD109+Feb!BD109+Mar!BD109+Abr!BD109+May!BD109+Jun!BD109+Jul!BD109+Ago!BD109+Set!BD109+Oct!BD109+Nov!BD109+Dic!BD109</f>
        <v>0</v>
      </c>
      <c r="BE109" s="85">
        <f>Ene!BE109+Feb!BE109+Mar!BE109+Abr!BE109+May!BE109+Jun!BE109+Jul!BE109+Ago!BE109+Set!BE109+Oct!BE109+Nov!BE109+Dic!BE109</f>
        <v>0</v>
      </c>
      <c r="BF109" s="85">
        <f>Ene!BF109+Feb!BF109+Mar!BF109+Abr!BF109+May!BF109+Jun!BF109+Jul!BF109+Ago!BF109+Set!BF109+Oct!BF109+Nov!BF109+Dic!BF109</f>
        <v>0</v>
      </c>
      <c r="BG109" s="85">
        <f>Ene!BG109+Feb!BG109+Mar!BG109+Abr!BG109+May!BG109+Jun!BG109+Jul!BG109+Ago!BG109+Set!BG109+Oct!BG109+Nov!BG109+Dic!BG109</f>
        <v>0</v>
      </c>
      <c r="BH109" s="85">
        <f>Ene!BH109+Feb!BH109+Mar!BH109+Abr!BH109+May!BH109+Jun!BH109+Jul!BH109+Ago!BH109+Set!BH109+Oct!BH109+Nov!BH109+Dic!BH109</f>
        <v>0</v>
      </c>
      <c r="BI109" s="85">
        <f>Ene!BI109+Feb!BI109+Mar!BI109+Abr!BI109+May!BI109+Jun!BI109+Jul!BI109+Ago!BI109+Set!BI109+Oct!BI109+Nov!BI109+Dic!BI109</f>
        <v>0</v>
      </c>
      <c r="BJ109" s="85">
        <f>Ene!BJ109+Feb!BJ109+Mar!BJ109+Abr!BJ109+May!BJ109+Jun!BJ109+Jul!BJ109+Ago!BJ109+Set!BJ109+Oct!BJ109+Nov!BJ109+Dic!BJ109</f>
        <v>0</v>
      </c>
      <c r="BK109" s="85">
        <f>Ene!BK109+Feb!BK109+Mar!BK109+Abr!BK109+May!BK109+Jun!BK109+Jul!BK109+Ago!BK109+Set!BK109+Oct!BK109+Nov!BK109+Dic!BK109</f>
        <v>0</v>
      </c>
      <c r="BL109" s="85">
        <f>Ene!BL109+Feb!BL109+Mar!BL109+Abr!BL109+May!BL109+Jun!BL109+Jul!BL109+Ago!BL109+Set!BL109+Oct!BL109+Nov!BL109+Dic!BL109</f>
        <v>0</v>
      </c>
    </row>
    <row r="110" spans="2:64" x14ac:dyDescent="0.25">
      <c r="B110" s="80">
        <v>16</v>
      </c>
      <c r="C110" s="77" t="s">
        <v>119</v>
      </c>
      <c r="D110" s="78"/>
      <c r="E110" s="79"/>
      <c r="F110" s="85">
        <f>Ene!F110+Feb!F110+Mar!F110+Abr!F110+May!F110+Jun!F110+Jul!F110+Ago!F110+Set!F110+Oct!F110+Nov!F110+Dic!F110</f>
        <v>58</v>
      </c>
      <c r="G110" s="85">
        <f>Ene!G110+Feb!G110+Mar!G110+Abr!G110+May!G110+Jun!G110+Jul!G110+Ago!G110+Set!G110+Oct!G110+Nov!G110+Dic!G110</f>
        <v>58</v>
      </c>
      <c r="H110" s="85">
        <f>Ene!H110+Feb!H110+Mar!H110+Abr!H110+May!H110+Jun!H110+Jul!H110+Ago!H110+Set!H110+Oct!H110+Nov!H110+Dic!H110</f>
        <v>0</v>
      </c>
      <c r="I110" s="85">
        <f>Ene!I110+Feb!I110+Mar!I110+Abr!I110+May!I110+Jun!I110+Jul!I110+Ago!I110+Set!I110+Oct!I110+Nov!I110+Dic!I110</f>
        <v>58</v>
      </c>
      <c r="J110" s="85">
        <f>Ene!J110+Feb!J110+Mar!J110+Abr!J110+May!J110+Jun!J110+Jul!J110+Ago!J110+Set!J110+Oct!J110+Nov!J110+Dic!J110</f>
        <v>58</v>
      </c>
      <c r="K110" s="85">
        <f>Ene!K110+Feb!K110+Mar!K110+Abr!K110+May!K110+Jun!K110+Jul!K110+Ago!K110+Set!K110+Oct!K110+Nov!K110+Dic!K110</f>
        <v>0</v>
      </c>
      <c r="L110" s="85">
        <f>Ene!L110+Feb!L110+Mar!L110+Abr!L110+May!L110+Jun!L110+Jul!L110+Ago!L110+Set!L110+Oct!L110+Nov!L110+Dic!L110</f>
        <v>0</v>
      </c>
      <c r="M110" s="85">
        <f>Ene!M110+Feb!M110+Mar!M110+Abr!M110+May!M110+Jun!M110+Jul!M110+Ago!M110+Set!M110+Oct!M110+Nov!M110+Dic!M110</f>
        <v>0</v>
      </c>
      <c r="N110" s="85">
        <f>Ene!N110+Feb!N110+Mar!N110+Abr!N110+May!N110+Jun!N110+Jul!N110+Ago!N110+Set!N110+Oct!N110+Nov!N110+Dic!N110</f>
        <v>0</v>
      </c>
      <c r="O110" s="85">
        <f>Ene!O110+Feb!O110+Mar!O110+Abr!O110+May!O110+Jun!O110+Jul!O110+Ago!O110+Set!O110+Oct!O110+Nov!O110+Dic!O110</f>
        <v>0</v>
      </c>
      <c r="P110" s="85">
        <f>Ene!P110+Feb!P110+Mar!P110+Abr!P110+May!P110+Jun!P110+Jul!P110+Ago!P110+Set!P110+Oct!P110+Nov!P110+Dic!P110</f>
        <v>0</v>
      </c>
      <c r="Q110" s="85">
        <f>Ene!Q110+Feb!Q110+Mar!Q110+Abr!Q110+May!Q110+Jun!Q110+Jul!Q110+Ago!Q110+Set!Q110+Oct!Q110+Nov!Q110+Dic!Q110</f>
        <v>0</v>
      </c>
      <c r="R110" s="85">
        <f>Ene!R110+Feb!R110+Mar!R110+Abr!R110+May!R110+Jun!R110+Jul!R110+Ago!R110+Set!R110+Oct!R110+Nov!R110+Dic!R110</f>
        <v>0</v>
      </c>
      <c r="S110" s="85">
        <f>Ene!S110+Feb!S110+Mar!S110+Abr!S110+May!S110+Jun!S110+Jul!S110+Ago!S110+Set!S110+Oct!S110+Nov!S110+Dic!S110</f>
        <v>0</v>
      </c>
      <c r="T110" s="85">
        <f>Ene!T110+Feb!T110+Mar!T110+Abr!T110+May!T110+Jun!T110+Jul!T110+Ago!T110+Set!T110+Oct!T110+Nov!T110+Dic!T110</f>
        <v>0</v>
      </c>
      <c r="U110" s="85">
        <f>Ene!U110+Feb!U110+Mar!U110+Abr!U110+May!U110+Jun!U110+Jul!U110+Ago!U110+Set!U110+Oct!U110+Nov!U110+Dic!U110</f>
        <v>0</v>
      </c>
      <c r="V110" s="85">
        <f>Ene!V110+Feb!V110+Mar!V110+Abr!V110+May!V110+Jun!V110+Jul!V110+Ago!V110+Set!V110+Oct!V110+Nov!V110+Dic!V110</f>
        <v>0</v>
      </c>
      <c r="W110" s="85">
        <f>Ene!W110+Feb!W110+Mar!W110+Abr!W110+May!W110+Jun!W110+Jul!W110+Ago!W110+Set!W110+Oct!W110+Nov!W110+Dic!W110</f>
        <v>0</v>
      </c>
      <c r="X110" s="85">
        <f>Ene!X110+Feb!X110+Mar!X110+Abr!X110+May!X110+Jun!X110+Jul!X110+Ago!X110+Set!X110+Oct!X110+Nov!X110+Dic!X110</f>
        <v>0</v>
      </c>
      <c r="Y110" s="85">
        <f>Ene!Y110+Feb!Y110+Mar!Y110+Abr!Y110+May!Y110+Jun!Y110+Jul!Y110+Ago!Y110+Set!Y110+Oct!Y110+Nov!Y110+Dic!Y110</f>
        <v>0</v>
      </c>
      <c r="Z110" s="85">
        <f>Ene!Z110+Feb!Z110+Mar!Z110+Abr!Z110+May!Z110+Jun!Z110+Jul!Z110+Ago!Z110+Set!Z110+Oct!Z110+Nov!Z110+Dic!Z110</f>
        <v>0</v>
      </c>
      <c r="AA110" s="85">
        <f>Ene!AA110+Feb!AA110+Mar!AA110+Abr!AA110+May!AA110+Jun!AA110+Jul!AA110+Ago!AA110+Set!AA110+Oct!AA110+Nov!AA110+Dic!AA110</f>
        <v>0</v>
      </c>
      <c r="AB110" s="85">
        <f>Ene!AB110+Feb!AB110+Mar!AB110+Abr!AB110+May!AB110+Jun!AB110+Jul!AB110+Ago!AB110+Set!AB110+Oct!AB110+Nov!AB110+Dic!AB110</f>
        <v>0</v>
      </c>
      <c r="AC110" s="85">
        <f>Ene!AC110+Feb!AC110+Mar!AC110+Abr!AC110+May!AC110+Jun!AC110+Jul!AC110+Ago!AC110+Set!AC110+Oct!AC110+Nov!AC110+Dic!AC110</f>
        <v>0</v>
      </c>
      <c r="AD110" s="85">
        <f>Ene!AD110+Feb!AD110+Mar!AD110+Abr!AD110+May!AD110+Jun!AD110+Jul!AD110+Ago!AD110+Set!AD110+Oct!AD110+Nov!AD110+Dic!AD110</f>
        <v>0</v>
      </c>
      <c r="AE110" s="85">
        <f>Ene!AE110+Feb!AE110+Mar!AE110+Abr!AE110+May!AE110+Jun!AE110+Jul!AE110+Ago!AE110+Set!AE110+Oct!AE110+Nov!AE110+Dic!AE110</f>
        <v>0</v>
      </c>
      <c r="AF110" s="85">
        <f>Ene!AF110+Feb!AF110+Mar!AF110+Abr!AF110+May!AF110+Jun!AF110+Jul!AF110+Ago!AF110+Set!AF110+Oct!AF110+Nov!AF110+Dic!AF110</f>
        <v>0</v>
      </c>
      <c r="AG110" s="85">
        <f>Ene!AG110+Feb!AG110+Mar!AG110+Abr!AG110+May!AG110+Jun!AG110+Jul!AG110+Ago!AG110+Set!AG110+Oct!AG110+Nov!AG110+Dic!AG110</f>
        <v>0</v>
      </c>
      <c r="AH110" s="85">
        <f>Ene!AH110+Feb!AH110+Mar!AH110+Abr!AH110+May!AH110+Jun!AH110+Jul!AH110+Ago!AH110+Set!AH110+Oct!AH110+Nov!AH110+Dic!AH110</f>
        <v>1</v>
      </c>
      <c r="AI110" s="85">
        <f>Ene!AI110+Feb!AI110+Mar!AI110+Abr!AI110+May!AI110+Jun!AI110+Jul!AI110+Ago!AI110+Set!AI110+Oct!AI110+Nov!AI110+Dic!AI110</f>
        <v>12</v>
      </c>
      <c r="AJ110" s="85">
        <f>Ene!AJ110+Feb!AJ110+Mar!AJ110+Abr!AJ110+May!AJ110+Jun!AJ110+Jul!AJ110+Ago!AJ110+Set!AJ110+Oct!AJ110+Nov!AJ110+Dic!AJ110</f>
        <v>0</v>
      </c>
      <c r="AK110" s="85">
        <f>Ene!AK110+Feb!AK110+Mar!AK110+Abr!AK110+May!AK110+Jun!AK110+Jul!AK110+Ago!AK110+Set!AK110+Oct!AK110+Nov!AK110+Dic!AK110</f>
        <v>0</v>
      </c>
      <c r="AL110" s="85">
        <f>Ene!AL110+Feb!AL110+Mar!AL110+Abr!AL110+May!AL110+Jun!AL110+Jul!AL110+Ago!AL110+Set!AL110+Oct!AL110+Nov!AL110+Dic!AL110</f>
        <v>1</v>
      </c>
      <c r="AM110" s="85">
        <f>Ene!AM110+Feb!AM110+Mar!AM110+Abr!AM110+May!AM110+Jun!AM110+Jul!AM110+Ago!AM110+Set!AM110+Oct!AM110+Nov!AM110+Dic!AM110</f>
        <v>12</v>
      </c>
      <c r="AN110" s="85">
        <f>Ene!AN110+Feb!AN110+Mar!AN110+Abr!AN110+May!AN110+Jun!AN110+Jul!AN110+Ago!AN110+Set!AN110+Oct!AN110+Nov!AN110+Dic!AN110</f>
        <v>0</v>
      </c>
      <c r="AO110" s="85">
        <f>Ene!AO110+Feb!AO110+Mar!AO110+Abr!AO110+May!AO110+Jun!AO110+Jul!AO110+Ago!AO110+Set!AO110+Oct!AO110+Nov!AO110+Dic!AO110</f>
        <v>0</v>
      </c>
      <c r="AP110" s="85">
        <f>Ene!AP110+Feb!AP110+Mar!AP110+Abr!AP110+May!AP110+Jun!AP110+Jul!AP110+Ago!AP110+Set!AP110+Oct!AP110+Nov!AP110+Dic!AP110</f>
        <v>1</v>
      </c>
      <c r="AQ110" s="85">
        <f>Ene!AQ110+Feb!AQ110+Mar!AQ110+Abr!AQ110+May!AQ110+Jun!AQ110+Jul!AQ110+Ago!AQ110+Set!AQ110+Oct!AQ110+Nov!AQ110+Dic!AQ110</f>
        <v>12</v>
      </c>
      <c r="AR110" s="85">
        <f>Ene!AR110+Feb!AR110+Mar!AR110+Abr!AR110+May!AR110+Jun!AR110+Jul!AR110+Ago!AR110+Set!AR110+Oct!AR110+Nov!AR110+Dic!AR110</f>
        <v>36</v>
      </c>
      <c r="AS110" s="85">
        <f>Ene!AS110+Feb!AS110+Mar!AS110+Abr!AS110+May!AS110+Jun!AS110+Jul!AS110+Ago!AS110+Set!AS110+Oct!AS110+Nov!AS110+Dic!AS110</f>
        <v>0</v>
      </c>
      <c r="AT110" s="85">
        <f>Ene!AT110+Feb!AT110+Mar!AT110+Abr!AT110+May!AT110+Jun!AT110+Jul!AT110+Ago!AT110+Set!AT110+Oct!AT110+Nov!AT110+Dic!AT110</f>
        <v>0</v>
      </c>
      <c r="AU110" s="85">
        <f>Ene!AU110+Feb!AU110+Mar!AU110+Abr!AU110+May!AU110+Jun!AU110+Jul!AU110+Ago!AU110+Set!AU110+Oct!AU110+Nov!AU110+Dic!AU110</f>
        <v>0</v>
      </c>
      <c r="AV110" s="85">
        <f>Ene!AV110+Feb!AV110+Mar!AV110+Abr!AV110+May!AV110+Jun!AV110+Jul!AV110+Ago!AV110+Set!AV110+Oct!AV110+Nov!AV110+Dic!AV110</f>
        <v>0</v>
      </c>
      <c r="AW110" s="85">
        <f>Ene!AW110+Feb!AW110+Mar!AW110+Abr!AW110+May!AW110+Jun!AW110+Jul!AW110+Ago!AW110+Set!AW110+Oct!AW110+Nov!AW110+Dic!AW110</f>
        <v>0</v>
      </c>
      <c r="AX110" s="85">
        <f>Ene!AX110+Feb!AX110+Mar!AX110+Abr!AX110+May!AX110+Jun!AX110+Jul!AX110+Ago!AX110+Set!AX110+Oct!AX110+Nov!AX110+Dic!AX110</f>
        <v>0</v>
      </c>
      <c r="AY110" s="85">
        <f>Ene!AY110+Feb!AY110+Mar!AY110+Abr!AY110+May!AY110+Jun!AY110+Jul!AY110+Ago!AY110+Set!AY110+Oct!AY110+Nov!AY110+Dic!AY110</f>
        <v>0</v>
      </c>
      <c r="AZ110" s="85">
        <f>Ene!AZ110+Feb!AZ110+Mar!AZ110+Abr!AZ110+May!AZ110+Jun!AZ110+Jul!AZ110+Ago!AZ110+Set!AZ110+Oct!AZ110+Nov!AZ110+Dic!AZ110</f>
        <v>0</v>
      </c>
      <c r="BA110" s="85">
        <f>Ene!BA110+Feb!BA110+Mar!BA110+Abr!BA110+May!BA110+Jun!BA110+Jul!BA110+Ago!BA110+Set!BA110+Oct!BA110+Nov!BA110+Dic!BA110</f>
        <v>0</v>
      </c>
      <c r="BB110" s="85">
        <f>Ene!BB110+Feb!BB110+Mar!BB110+Abr!BB110+May!BB110+Jun!BB110+Jul!BB110+Ago!BB110+Set!BB110+Oct!BB110+Nov!BB110+Dic!BB110</f>
        <v>0</v>
      </c>
      <c r="BC110" s="85">
        <f>Ene!BC110+Feb!BC110+Mar!BC110+Abr!BC110+May!BC110+Jun!BC110+Jul!BC110+Ago!BC110+Set!BC110+Oct!BC110+Nov!BC110+Dic!BC110</f>
        <v>0</v>
      </c>
      <c r="BD110" s="85">
        <f>Ene!BD110+Feb!BD110+Mar!BD110+Abr!BD110+May!BD110+Jun!BD110+Jul!BD110+Ago!BD110+Set!BD110+Oct!BD110+Nov!BD110+Dic!BD110</f>
        <v>0</v>
      </c>
      <c r="BE110" s="85">
        <f>Ene!BE110+Feb!BE110+Mar!BE110+Abr!BE110+May!BE110+Jun!BE110+Jul!BE110+Ago!BE110+Set!BE110+Oct!BE110+Nov!BE110+Dic!BE110</f>
        <v>0</v>
      </c>
      <c r="BF110" s="85">
        <f>Ene!BF110+Feb!BF110+Mar!BF110+Abr!BF110+May!BF110+Jun!BF110+Jul!BF110+Ago!BF110+Set!BF110+Oct!BF110+Nov!BF110+Dic!BF110</f>
        <v>0</v>
      </c>
      <c r="BG110" s="85">
        <f>Ene!BG110+Feb!BG110+Mar!BG110+Abr!BG110+May!BG110+Jun!BG110+Jul!BG110+Ago!BG110+Set!BG110+Oct!BG110+Nov!BG110+Dic!BG110</f>
        <v>0</v>
      </c>
      <c r="BH110" s="85">
        <f>Ene!BH110+Feb!BH110+Mar!BH110+Abr!BH110+May!BH110+Jun!BH110+Jul!BH110+Ago!BH110+Set!BH110+Oct!BH110+Nov!BH110+Dic!BH110</f>
        <v>0</v>
      </c>
      <c r="BI110" s="85">
        <f>Ene!BI110+Feb!BI110+Mar!BI110+Abr!BI110+May!BI110+Jun!BI110+Jul!BI110+Ago!BI110+Set!BI110+Oct!BI110+Nov!BI110+Dic!BI110</f>
        <v>0</v>
      </c>
      <c r="BJ110" s="85">
        <f>Ene!BJ110+Feb!BJ110+Mar!BJ110+Abr!BJ110+May!BJ110+Jun!BJ110+Jul!BJ110+Ago!BJ110+Set!BJ110+Oct!BJ110+Nov!BJ110+Dic!BJ110</f>
        <v>0</v>
      </c>
      <c r="BK110" s="85">
        <f>Ene!BK110+Feb!BK110+Mar!BK110+Abr!BK110+May!BK110+Jun!BK110+Jul!BK110+Ago!BK110+Set!BK110+Oct!BK110+Nov!BK110+Dic!BK110</f>
        <v>0</v>
      </c>
      <c r="BL110" s="85">
        <f>Ene!BL110+Feb!BL110+Mar!BL110+Abr!BL110+May!BL110+Jun!BL110+Jul!BL110+Ago!BL110+Set!BL110+Oct!BL110+Nov!BL110+Dic!BL110</f>
        <v>0</v>
      </c>
    </row>
    <row r="111" spans="2:64" x14ac:dyDescent="0.25">
      <c r="B111" s="80">
        <v>17</v>
      </c>
      <c r="C111" s="77" t="s">
        <v>120</v>
      </c>
      <c r="D111" s="78"/>
      <c r="E111" s="79"/>
      <c r="F111" s="85">
        <f>Ene!F111+Feb!F111+Mar!F111+Abr!F111+May!F111+Jun!F111+Jul!F111+Ago!F111+Set!F111+Oct!F111+Nov!F111+Dic!F111</f>
        <v>12</v>
      </c>
      <c r="G111" s="85">
        <f>Ene!G111+Feb!G111+Mar!G111+Abr!G111+May!G111+Jun!G111+Jul!G111+Ago!G111+Set!G111+Oct!G111+Nov!G111+Dic!G111</f>
        <v>12</v>
      </c>
      <c r="H111" s="85">
        <f>Ene!H111+Feb!H111+Mar!H111+Abr!H111+May!H111+Jun!H111+Jul!H111+Ago!H111+Set!H111+Oct!H111+Nov!H111+Dic!H111</f>
        <v>12</v>
      </c>
      <c r="I111" s="85">
        <f>Ene!I111+Feb!I111+Mar!I111+Abr!I111+May!I111+Jun!I111+Jul!I111+Ago!I111+Set!I111+Oct!I111+Nov!I111+Dic!I111</f>
        <v>0</v>
      </c>
      <c r="J111" s="85">
        <f>Ene!J111+Feb!J111+Mar!J111+Abr!J111+May!J111+Jun!J111+Jul!J111+Ago!J111+Set!J111+Oct!J111+Nov!J111+Dic!J111</f>
        <v>12</v>
      </c>
      <c r="K111" s="85">
        <f>Ene!K111+Feb!K111+Mar!K111+Abr!K111+May!K111+Jun!K111+Jul!K111+Ago!K111+Set!K111+Oct!K111+Nov!K111+Dic!K111</f>
        <v>0</v>
      </c>
      <c r="L111" s="85">
        <f>Ene!L111+Feb!L111+Mar!L111+Abr!L111+May!L111+Jun!L111+Jul!L111+Ago!L111+Set!L111+Oct!L111+Nov!L111+Dic!L111</f>
        <v>0</v>
      </c>
      <c r="M111" s="85">
        <f>Ene!M111+Feb!M111+Mar!M111+Abr!M111+May!M111+Jun!M111+Jul!M111+Ago!M111+Set!M111+Oct!M111+Nov!M111+Dic!M111</f>
        <v>0</v>
      </c>
      <c r="N111" s="85">
        <f>Ene!N111+Feb!N111+Mar!N111+Abr!N111+May!N111+Jun!N111+Jul!N111+Ago!N111+Set!N111+Oct!N111+Nov!N111+Dic!N111</f>
        <v>0</v>
      </c>
      <c r="O111" s="85">
        <f>Ene!O111+Feb!O111+Mar!O111+Abr!O111+May!O111+Jun!O111+Jul!O111+Ago!O111+Set!O111+Oct!O111+Nov!O111+Dic!O111</f>
        <v>0</v>
      </c>
      <c r="P111" s="85">
        <f>Ene!P111+Feb!P111+Mar!P111+Abr!P111+May!P111+Jun!P111+Jul!P111+Ago!P111+Set!P111+Oct!P111+Nov!P111+Dic!P111</f>
        <v>0</v>
      </c>
      <c r="Q111" s="85">
        <f>Ene!Q111+Feb!Q111+Mar!Q111+Abr!Q111+May!Q111+Jun!Q111+Jul!Q111+Ago!Q111+Set!Q111+Oct!Q111+Nov!Q111+Dic!Q111</f>
        <v>0</v>
      </c>
      <c r="R111" s="85">
        <f>Ene!R111+Feb!R111+Mar!R111+Abr!R111+May!R111+Jun!R111+Jul!R111+Ago!R111+Set!R111+Oct!R111+Nov!R111+Dic!R111</f>
        <v>0</v>
      </c>
      <c r="S111" s="85">
        <f>Ene!S111+Feb!S111+Mar!S111+Abr!S111+May!S111+Jun!S111+Jul!S111+Ago!S111+Set!S111+Oct!S111+Nov!S111+Dic!S111</f>
        <v>0</v>
      </c>
      <c r="T111" s="85">
        <f>Ene!T111+Feb!T111+Mar!T111+Abr!T111+May!T111+Jun!T111+Jul!T111+Ago!T111+Set!T111+Oct!T111+Nov!T111+Dic!T111</f>
        <v>0</v>
      </c>
      <c r="U111" s="85">
        <f>Ene!U111+Feb!U111+Mar!U111+Abr!U111+May!U111+Jun!U111+Jul!U111+Ago!U111+Set!U111+Oct!U111+Nov!U111+Dic!U111</f>
        <v>0</v>
      </c>
      <c r="V111" s="85">
        <f>Ene!V111+Feb!V111+Mar!V111+Abr!V111+May!V111+Jun!V111+Jul!V111+Ago!V111+Set!V111+Oct!V111+Nov!V111+Dic!V111</f>
        <v>0</v>
      </c>
      <c r="W111" s="85">
        <f>Ene!W111+Feb!W111+Mar!W111+Abr!W111+May!W111+Jun!W111+Jul!W111+Ago!W111+Set!W111+Oct!W111+Nov!W111+Dic!W111</f>
        <v>0</v>
      </c>
      <c r="X111" s="85">
        <f>Ene!X111+Feb!X111+Mar!X111+Abr!X111+May!X111+Jun!X111+Jul!X111+Ago!X111+Set!X111+Oct!X111+Nov!X111+Dic!X111</f>
        <v>0</v>
      </c>
      <c r="Y111" s="85">
        <f>Ene!Y111+Feb!Y111+Mar!Y111+Abr!Y111+May!Y111+Jun!Y111+Jul!Y111+Ago!Y111+Set!Y111+Oct!Y111+Nov!Y111+Dic!Y111</f>
        <v>0</v>
      </c>
      <c r="Z111" s="85">
        <f>Ene!Z111+Feb!Z111+Mar!Z111+Abr!Z111+May!Z111+Jun!Z111+Jul!Z111+Ago!Z111+Set!Z111+Oct!Z111+Nov!Z111+Dic!Z111</f>
        <v>0</v>
      </c>
      <c r="AA111" s="85">
        <f>Ene!AA111+Feb!AA111+Mar!AA111+Abr!AA111+May!AA111+Jun!AA111+Jul!AA111+Ago!AA111+Set!AA111+Oct!AA111+Nov!AA111+Dic!AA111</f>
        <v>0</v>
      </c>
      <c r="AB111" s="85">
        <f>Ene!AB111+Feb!AB111+Mar!AB111+Abr!AB111+May!AB111+Jun!AB111+Jul!AB111+Ago!AB111+Set!AB111+Oct!AB111+Nov!AB111+Dic!AB111</f>
        <v>0</v>
      </c>
      <c r="AC111" s="85">
        <f>Ene!AC111+Feb!AC111+Mar!AC111+Abr!AC111+May!AC111+Jun!AC111+Jul!AC111+Ago!AC111+Set!AC111+Oct!AC111+Nov!AC111+Dic!AC111</f>
        <v>0</v>
      </c>
      <c r="AD111" s="85">
        <f>Ene!AD111+Feb!AD111+Mar!AD111+Abr!AD111+May!AD111+Jun!AD111+Jul!AD111+Ago!AD111+Set!AD111+Oct!AD111+Nov!AD111+Dic!AD111</f>
        <v>0</v>
      </c>
      <c r="AE111" s="85">
        <f>Ene!AE111+Feb!AE111+Mar!AE111+Abr!AE111+May!AE111+Jun!AE111+Jul!AE111+Ago!AE111+Set!AE111+Oct!AE111+Nov!AE111+Dic!AE111</f>
        <v>0</v>
      </c>
      <c r="AF111" s="85">
        <f>Ene!AF111+Feb!AF111+Mar!AF111+Abr!AF111+May!AF111+Jun!AF111+Jul!AF111+Ago!AF111+Set!AF111+Oct!AF111+Nov!AF111+Dic!AF111</f>
        <v>0</v>
      </c>
      <c r="AG111" s="85">
        <f>Ene!AG111+Feb!AG111+Mar!AG111+Abr!AG111+May!AG111+Jun!AG111+Jul!AG111+Ago!AG111+Set!AG111+Oct!AG111+Nov!AG111+Dic!AG111</f>
        <v>0</v>
      </c>
      <c r="AH111" s="85">
        <f>Ene!AH111+Feb!AH111+Mar!AH111+Abr!AH111+May!AH111+Jun!AH111+Jul!AH111+Ago!AH111+Set!AH111+Oct!AH111+Nov!AH111+Dic!AH111</f>
        <v>0</v>
      </c>
      <c r="AI111" s="85">
        <f>Ene!AI111+Feb!AI111+Mar!AI111+Abr!AI111+May!AI111+Jun!AI111+Jul!AI111+Ago!AI111+Set!AI111+Oct!AI111+Nov!AI111+Dic!AI111</f>
        <v>0</v>
      </c>
      <c r="AJ111" s="85">
        <f>Ene!AJ111+Feb!AJ111+Mar!AJ111+Abr!AJ111+May!AJ111+Jun!AJ111+Jul!AJ111+Ago!AJ111+Set!AJ111+Oct!AJ111+Nov!AJ111+Dic!AJ111</f>
        <v>0</v>
      </c>
      <c r="AK111" s="85">
        <f>Ene!AK111+Feb!AK111+Mar!AK111+Abr!AK111+May!AK111+Jun!AK111+Jul!AK111+Ago!AK111+Set!AK111+Oct!AK111+Nov!AK111+Dic!AK111</f>
        <v>0</v>
      </c>
      <c r="AL111" s="85">
        <f>Ene!AL111+Feb!AL111+Mar!AL111+Abr!AL111+May!AL111+Jun!AL111+Jul!AL111+Ago!AL111+Set!AL111+Oct!AL111+Nov!AL111+Dic!AL111</f>
        <v>0</v>
      </c>
      <c r="AM111" s="85">
        <f>Ene!AM111+Feb!AM111+Mar!AM111+Abr!AM111+May!AM111+Jun!AM111+Jul!AM111+Ago!AM111+Set!AM111+Oct!AM111+Nov!AM111+Dic!AM111</f>
        <v>0</v>
      </c>
      <c r="AN111" s="85">
        <f>Ene!AN111+Feb!AN111+Mar!AN111+Abr!AN111+May!AN111+Jun!AN111+Jul!AN111+Ago!AN111+Set!AN111+Oct!AN111+Nov!AN111+Dic!AN111</f>
        <v>0</v>
      </c>
      <c r="AO111" s="85">
        <f>Ene!AO111+Feb!AO111+Mar!AO111+Abr!AO111+May!AO111+Jun!AO111+Jul!AO111+Ago!AO111+Set!AO111+Oct!AO111+Nov!AO111+Dic!AO111</f>
        <v>0</v>
      </c>
      <c r="AP111" s="85">
        <f>Ene!AP111+Feb!AP111+Mar!AP111+Abr!AP111+May!AP111+Jun!AP111+Jul!AP111+Ago!AP111+Set!AP111+Oct!AP111+Nov!AP111+Dic!AP111</f>
        <v>0</v>
      </c>
      <c r="AQ111" s="85">
        <f>Ene!AQ111+Feb!AQ111+Mar!AQ111+Abr!AQ111+May!AQ111+Jun!AQ111+Jul!AQ111+Ago!AQ111+Set!AQ111+Oct!AQ111+Nov!AQ111+Dic!AQ111</f>
        <v>0</v>
      </c>
      <c r="AR111" s="85">
        <f>Ene!AR111+Feb!AR111+Mar!AR111+Abr!AR111+May!AR111+Jun!AR111+Jul!AR111+Ago!AR111+Set!AR111+Oct!AR111+Nov!AR111+Dic!AR111</f>
        <v>0</v>
      </c>
      <c r="AS111" s="85">
        <f>Ene!AS111+Feb!AS111+Mar!AS111+Abr!AS111+May!AS111+Jun!AS111+Jul!AS111+Ago!AS111+Set!AS111+Oct!AS111+Nov!AS111+Dic!AS111</f>
        <v>0</v>
      </c>
      <c r="AT111" s="85">
        <f>Ene!AT111+Feb!AT111+Mar!AT111+Abr!AT111+May!AT111+Jun!AT111+Jul!AT111+Ago!AT111+Set!AT111+Oct!AT111+Nov!AT111+Dic!AT111</f>
        <v>0</v>
      </c>
      <c r="AU111" s="85">
        <f>Ene!AU111+Feb!AU111+Mar!AU111+Abr!AU111+May!AU111+Jun!AU111+Jul!AU111+Ago!AU111+Set!AU111+Oct!AU111+Nov!AU111+Dic!AU111</f>
        <v>0</v>
      </c>
      <c r="AV111" s="85">
        <f>Ene!AV111+Feb!AV111+Mar!AV111+Abr!AV111+May!AV111+Jun!AV111+Jul!AV111+Ago!AV111+Set!AV111+Oct!AV111+Nov!AV111+Dic!AV111</f>
        <v>0</v>
      </c>
      <c r="AW111" s="85">
        <f>Ene!AW111+Feb!AW111+Mar!AW111+Abr!AW111+May!AW111+Jun!AW111+Jul!AW111+Ago!AW111+Set!AW111+Oct!AW111+Nov!AW111+Dic!AW111</f>
        <v>0</v>
      </c>
      <c r="AX111" s="85">
        <f>Ene!AX111+Feb!AX111+Mar!AX111+Abr!AX111+May!AX111+Jun!AX111+Jul!AX111+Ago!AX111+Set!AX111+Oct!AX111+Nov!AX111+Dic!AX111</f>
        <v>0</v>
      </c>
      <c r="AY111" s="85">
        <f>Ene!AY111+Feb!AY111+Mar!AY111+Abr!AY111+May!AY111+Jun!AY111+Jul!AY111+Ago!AY111+Set!AY111+Oct!AY111+Nov!AY111+Dic!AY111</f>
        <v>0</v>
      </c>
      <c r="AZ111" s="85">
        <f>Ene!AZ111+Feb!AZ111+Mar!AZ111+Abr!AZ111+May!AZ111+Jun!AZ111+Jul!AZ111+Ago!AZ111+Set!AZ111+Oct!AZ111+Nov!AZ111+Dic!AZ111</f>
        <v>0</v>
      </c>
      <c r="BA111" s="85">
        <f>Ene!BA111+Feb!BA111+Mar!BA111+Abr!BA111+May!BA111+Jun!BA111+Jul!BA111+Ago!BA111+Set!BA111+Oct!BA111+Nov!BA111+Dic!BA111</f>
        <v>0</v>
      </c>
      <c r="BB111" s="85">
        <f>Ene!BB111+Feb!BB111+Mar!BB111+Abr!BB111+May!BB111+Jun!BB111+Jul!BB111+Ago!BB111+Set!BB111+Oct!BB111+Nov!BB111+Dic!BB111</f>
        <v>0</v>
      </c>
      <c r="BC111" s="85">
        <f>Ene!BC111+Feb!BC111+Mar!BC111+Abr!BC111+May!BC111+Jun!BC111+Jul!BC111+Ago!BC111+Set!BC111+Oct!BC111+Nov!BC111+Dic!BC111</f>
        <v>0</v>
      </c>
      <c r="BD111" s="85">
        <f>Ene!BD111+Feb!BD111+Mar!BD111+Abr!BD111+May!BD111+Jun!BD111+Jul!BD111+Ago!BD111+Set!BD111+Oct!BD111+Nov!BD111+Dic!BD111</f>
        <v>0</v>
      </c>
      <c r="BE111" s="85">
        <f>Ene!BE111+Feb!BE111+Mar!BE111+Abr!BE111+May!BE111+Jun!BE111+Jul!BE111+Ago!BE111+Set!BE111+Oct!BE111+Nov!BE111+Dic!BE111</f>
        <v>0</v>
      </c>
      <c r="BF111" s="85">
        <f>Ene!BF111+Feb!BF111+Mar!BF111+Abr!BF111+May!BF111+Jun!BF111+Jul!BF111+Ago!BF111+Set!BF111+Oct!BF111+Nov!BF111+Dic!BF111</f>
        <v>0</v>
      </c>
      <c r="BG111" s="85">
        <f>Ene!BG111+Feb!BG111+Mar!BG111+Abr!BG111+May!BG111+Jun!BG111+Jul!BG111+Ago!BG111+Set!BG111+Oct!BG111+Nov!BG111+Dic!BG111</f>
        <v>0</v>
      </c>
      <c r="BH111" s="85">
        <f>Ene!BH111+Feb!BH111+Mar!BH111+Abr!BH111+May!BH111+Jun!BH111+Jul!BH111+Ago!BH111+Set!BH111+Oct!BH111+Nov!BH111+Dic!BH111</f>
        <v>0</v>
      </c>
      <c r="BI111" s="85">
        <f>Ene!BI111+Feb!BI111+Mar!BI111+Abr!BI111+May!BI111+Jun!BI111+Jul!BI111+Ago!BI111+Set!BI111+Oct!BI111+Nov!BI111+Dic!BI111</f>
        <v>0</v>
      </c>
      <c r="BJ111" s="85">
        <f>Ene!BJ111+Feb!BJ111+Mar!BJ111+Abr!BJ111+May!BJ111+Jun!BJ111+Jul!BJ111+Ago!BJ111+Set!BJ111+Oct!BJ111+Nov!BJ111+Dic!BJ111</f>
        <v>0</v>
      </c>
      <c r="BK111" s="85">
        <f>Ene!BK111+Feb!BK111+Mar!BK111+Abr!BK111+May!BK111+Jun!BK111+Jul!BK111+Ago!BK111+Set!BK111+Oct!BK111+Nov!BK111+Dic!BK111</f>
        <v>0</v>
      </c>
      <c r="BL111" s="85">
        <f>Ene!BL111+Feb!BL111+Mar!BL111+Abr!BL111+May!BL111+Jun!BL111+Jul!BL111+Ago!BL111+Set!BL111+Oct!BL111+Nov!BL111+Dic!BL111</f>
        <v>0</v>
      </c>
    </row>
    <row r="112" spans="2:64" x14ac:dyDescent="0.25">
      <c r="B112" s="80">
        <v>18</v>
      </c>
      <c r="C112" s="77" t="s">
        <v>121</v>
      </c>
      <c r="D112" s="78"/>
      <c r="E112" s="79"/>
      <c r="F112" s="85">
        <f>Ene!F112+Feb!F112+Mar!F112+Abr!F112+May!F112+Jun!F112+Jul!F112+Ago!F112+Set!F112+Oct!F112+Nov!F112+Dic!F112</f>
        <v>0</v>
      </c>
      <c r="G112" s="85">
        <f>Ene!G112+Feb!G112+Mar!G112+Abr!G112+May!G112+Jun!G112+Jul!G112+Ago!G112+Set!G112+Oct!G112+Nov!G112+Dic!G112</f>
        <v>2</v>
      </c>
      <c r="H112" s="85">
        <f>Ene!H112+Feb!H112+Mar!H112+Abr!H112+May!H112+Jun!H112+Jul!H112+Ago!H112+Set!H112+Oct!H112+Nov!H112+Dic!H112</f>
        <v>2</v>
      </c>
      <c r="I112" s="85">
        <f>Ene!I112+Feb!I112+Mar!I112+Abr!I112+May!I112+Jun!I112+Jul!I112+Ago!I112+Set!I112+Oct!I112+Nov!I112+Dic!I112</f>
        <v>2</v>
      </c>
      <c r="J112" s="85">
        <f>Ene!J112+Feb!J112+Mar!J112+Abr!J112+May!J112+Jun!J112+Jul!J112+Ago!J112+Set!J112+Oct!J112+Nov!J112+Dic!J112</f>
        <v>2</v>
      </c>
      <c r="K112" s="85">
        <f>Ene!K112+Feb!K112+Mar!K112+Abr!K112+May!K112+Jun!K112+Jul!K112+Ago!K112+Set!K112+Oct!K112+Nov!K112+Dic!K112</f>
        <v>0</v>
      </c>
      <c r="L112" s="85">
        <f>Ene!L112+Feb!L112+Mar!L112+Abr!L112+May!L112+Jun!L112+Jul!L112+Ago!L112+Set!L112+Oct!L112+Nov!L112+Dic!L112</f>
        <v>0</v>
      </c>
      <c r="M112" s="85">
        <f>Ene!M112+Feb!M112+Mar!M112+Abr!M112+May!M112+Jun!M112+Jul!M112+Ago!M112+Set!M112+Oct!M112+Nov!M112+Dic!M112</f>
        <v>0</v>
      </c>
      <c r="N112" s="85">
        <f>Ene!N112+Feb!N112+Mar!N112+Abr!N112+May!N112+Jun!N112+Jul!N112+Ago!N112+Set!N112+Oct!N112+Nov!N112+Dic!N112</f>
        <v>0</v>
      </c>
      <c r="O112" s="85">
        <f>Ene!O112+Feb!O112+Mar!O112+Abr!O112+May!O112+Jun!O112+Jul!O112+Ago!O112+Set!O112+Oct!O112+Nov!O112+Dic!O112</f>
        <v>0</v>
      </c>
      <c r="P112" s="85">
        <f>Ene!P112+Feb!P112+Mar!P112+Abr!P112+May!P112+Jun!P112+Jul!P112+Ago!P112+Set!P112+Oct!P112+Nov!P112+Dic!P112</f>
        <v>0</v>
      </c>
      <c r="Q112" s="85">
        <f>Ene!Q112+Feb!Q112+Mar!Q112+Abr!Q112+May!Q112+Jun!Q112+Jul!Q112+Ago!Q112+Set!Q112+Oct!Q112+Nov!Q112+Dic!Q112</f>
        <v>0</v>
      </c>
      <c r="R112" s="85">
        <f>Ene!R112+Feb!R112+Mar!R112+Abr!R112+May!R112+Jun!R112+Jul!R112+Ago!R112+Set!R112+Oct!R112+Nov!R112+Dic!R112</f>
        <v>0</v>
      </c>
      <c r="S112" s="85">
        <f>Ene!S112+Feb!S112+Mar!S112+Abr!S112+May!S112+Jun!S112+Jul!S112+Ago!S112+Set!S112+Oct!S112+Nov!S112+Dic!S112</f>
        <v>0</v>
      </c>
      <c r="T112" s="85">
        <f>Ene!T112+Feb!T112+Mar!T112+Abr!T112+May!T112+Jun!T112+Jul!T112+Ago!T112+Set!T112+Oct!T112+Nov!T112+Dic!T112</f>
        <v>0</v>
      </c>
      <c r="U112" s="85">
        <f>Ene!U112+Feb!U112+Mar!U112+Abr!U112+May!U112+Jun!U112+Jul!U112+Ago!U112+Set!U112+Oct!U112+Nov!U112+Dic!U112</f>
        <v>0</v>
      </c>
      <c r="V112" s="85">
        <f>Ene!V112+Feb!V112+Mar!V112+Abr!V112+May!V112+Jun!V112+Jul!V112+Ago!V112+Set!V112+Oct!V112+Nov!V112+Dic!V112</f>
        <v>0</v>
      </c>
      <c r="W112" s="85">
        <f>Ene!W112+Feb!W112+Mar!W112+Abr!W112+May!W112+Jun!W112+Jul!W112+Ago!W112+Set!W112+Oct!W112+Nov!W112+Dic!W112</f>
        <v>0</v>
      </c>
      <c r="X112" s="85">
        <f>Ene!X112+Feb!X112+Mar!X112+Abr!X112+May!X112+Jun!X112+Jul!X112+Ago!X112+Set!X112+Oct!X112+Nov!X112+Dic!X112</f>
        <v>0</v>
      </c>
      <c r="Y112" s="85">
        <f>Ene!Y112+Feb!Y112+Mar!Y112+Abr!Y112+May!Y112+Jun!Y112+Jul!Y112+Ago!Y112+Set!Y112+Oct!Y112+Nov!Y112+Dic!Y112</f>
        <v>0</v>
      </c>
      <c r="Z112" s="85">
        <f>Ene!Z112+Feb!Z112+Mar!Z112+Abr!Z112+May!Z112+Jun!Z112+Jul!Z112+Ago!Z112+Set!Z112+Oct!Z112+Nov!Z112+Dic!Z112</f>
        <v>0</v>
      </c>
      <c r="AA112" s="85">
        <f>Ene!AA112+Feb!AA112+Mar!AA112+Abr!AA112+May!AA112+Jun!AA112+Jul!AA112+Ago!AA112+Set!AA112+Oct!AA112+Nov!AA112+Dic!AA112</f>
        <v>0</v>
      </c>
      <c r="AB112" s="85">
        <f>Ene!AB112+Feb!AB112+Mar!AB112+Abr!AB112+May!AB112+Jun!AB112+Jul!AB112+Ago!AB112+Set!AB112+Oct!AB112+Nov!AB112+Dic!AB112</f>
        <v>0</v>
      </c>
      <c r="AC112" s="85">
        <f>Ene!AC112+Feb!AC112+Mar!AC112+Abr!AC112+May!AC112+Jun!AC112+Jul!AC112+Ago!AC112+Set!AC112+Oct!AC112+Nov!AC112+Dic!AC112</f>
        <v>0</v>
      </c>
      <c r="AD112" s="85">
        <f>Ene!AD112+Feb!AD112+Mar!AD112+Abr!AD112+May!AD112+Jun!AD112+Jul!AD112+Ago!AD112+Set!AD112+Oct!AD112+Nov!AD112+Dic!AD112</f>
        <v>0</v>
      </c>
      <c r="AE112" s="85">
        <f>Ene!AE112+Feb!AE112+Mar!AE112+Abr!AE112+May!AE112+Jun!AE112+Jul!AE112+Ago!AE112+Set!AE112+Oct!AE112+Nov!AE112+Dic!AE112</f>
        <v>0</v>
      </c>
      <c r="AF112" s="85">
        <f>Ene!AF112+Feb!AF112+Mar!AF112+Abr!AF112+May!AF112+Jun!AF112+Jul!AF112+Ago!AF112+Set!AF112+Oct!AF112+Nov!AF112+Dic!AF112</f>
        <v>2</v>
      </c>
      <c r="AG112" s="85">
        <f>Ene!AG112+Feb!AG112+Mar!AG112+Abr!AG112+May!AG112+Jun!AG112+Jul!AG112+Ago!AG112+Set!AG112+Oct!AG112+Nov!AG112+Dic!AG112</f>
        <v>2</v>
      </c>
      <c r="AH112" s="85">
        <f>Ene!AH112+Feb!AH112+Mar!AH112+Abr!AH112+May!AH112+Jun!AH112+Jul!AH112+Ago!AH112+Set!AH112+Oct!AH112+Nov!AH112+Dic!AH112</f>
        <v>0</v>
      </c>
      <c r="AI112" s="85">
        <f>Ene!AI112+Feb!AI112+Mar!AI112+Abr!AI112+May!AI112+Jun!AI112+Jul!AI112+Ago!AI112+Set!AI112+Oct!AI112+Nov!AI112+Dic!AI112</f>
        <v>0</v>
      </c>
      <c r="AJ112" s="85">
        <f>Ene!AJ112+Feb!AJ112+Mar!AJ112+Abr!AJ112+May!AJ112+Jun!AJ112+Jul!AJ112+Ago!AJ112+Set!AJ112+Oct!AJ112+Nov!AJ112+Dic!AJ112</f>
        <v>1</v>
      </c>
      <c r="AK112" s="85">
        <f>Ene!AK112+Feb!AK112+Mar!AK112+Abr!AK112+May!AK112+Jun!AK112+Jul!AK112+Ago!AK112+Set!AK112+Oct!AK112+Nov!AK112+Dic!AK112</f>
        <v>2</v>
      </c>
      <c r="AL112" s="85">
        <f>Ene!AL112+Feb!AL112+Mar!AL112+Abr!AL112+May!AL112+Jun!AL112+Jul!AL112+Ago!AL112+Set!AL112+Oct!AL112+Nov!AL112+Dic!AL112</f>
        <v>0</v>
      </c>
      <c r="AM112" s="85">
        <f>Ene!AM112+Feb!AM112+Mar!AM112+Abr!AM112+May!AM112+Jun!AM112+Jul!AM112+Ago!AM112+Set!AM112+Oct!AM112+Nov!AM112+Dic!AM112</f>
        <v>0</v>
      </c>
      <c r="AN112" s="85">
        <f>Ene!AN112+Feb!AN112+Mar!AN112+Abr!AN112+May!AN112+Jun!AN112+Jul!AN112+Ago!AN112+Set!AN112+Oct!AN112+Nov!AN112+Dic!AN112</f>
        <v>0</v>
      </c>
      <c r="AO112" s="85">
        <f>Ene!AO112+Feb!AO112+Mar!AO112+Abr!AO112+May!AO112+Jun!AO112+Jul!AO112+Ago!AO112+Set!AO112+Oct!AO112+Nov!AO112+Dic!AO112</f>
        <v>0</v>
      </c>
      <c r="AP112" s="85">
        <f>Ene!AP112+Feb!AP112+Mar!AP112+Abr!AP112+May!AP112+Jun!AP112+Jul!AP112+Ago!AP112+Set!AP112+Oct!AP112+Nov!AP112+Dic!AP112</f>
        <v>0</v>
      </c>
      <c r="AQ112" s="85">
        <f>Ene!AQ112+Feb!AQ112+Mar!AQ112+Abr!AQ112+May!AQ112+Jun!AQ112+Jul!AQ112+Ago!AQ112+Set!AQ112+Oct!AQ112+Nov!AQ112+Dic!AQ112</f>
        <v>0</v>
      </c>
      <c r="AR112" s="85">
        <f>Ene!AR112+Feb!AR112+Mar!AR112+Abr!AR112+May!AR112+Jun!AR112+Jul!AR112+Ago!AR112+Set!AR112+Oct!AR112+Nov!AR112+Dic!AR112</f>
        <v>4</v>
      </c>
      <c r="AS112" s="85">
        <f>Ene!AS112+Feb!AS112+Mar!AS112+Abr!AS112+May!AS112+Jun!AS112+Jul!AS112+Ago!AS112+Set!AS112+Oct!AS112+Nov!AS112+Dic!AS112</f>
        <v>0</v>
      </c>
      <c r="AT112" s="85">
        <f>Ene!AT112+Feb!AT112+Mar!AT112+Abr!AT112+May!AT112+Jun!AT112+Jul!AT112+Ago!AT112+Set!AT112+Oct!AT112+Nov!AT112+Dic!AT112</f>
        <v>0</v>
      </c>
      <c r="AU112" s="85">
        <f>Ene!AU112+Feb!AU112+Mar!AU112+Abr!AU112+May!AU112+Jun!AU112+Jul!AU112+Ago!AU112+Set!AU112+Oct!AU112+Nov!AU112+Dic!AU112</f>
        <v>0</v>
      </c>
      <c r="AV112" s="85">
        <f>Ene!AV112+Feb!AV112+Mar!AV112+Abr!AV112+May!AV112+Jun!AV112+Jul!AV112+Ago!AV112+Set!AV112+Oct!AV112+Nov!AV112+Dic!AV112</f>
        <v>0</v>
      </c>
      <c r="AW112" s="85">
        <f>Ene!AW112+Feb!AW112+Mar!AW112+Abr!AW112+May!AW112+Jun!AW112+Jul!AW112+Ago!AW112+Set!AW112+Oct!AW112+Nov!AW112+Dic!AW112</f>
        <v>0</v>
      </c>
      <c r="AX112" s="85">
        <f>Ene!AX112+Feb!AX112+Mar!AX112+Abr!AX112+May!AX112+Jun!AX112+Jul!AX112+Ago!AX112+Set!AX112+Oct!AX112+Nov!AX112+Dic!AX112</f>
        <v>0</v>
      </c>
      <c r="AY112" s="85">
        <f>Ene!AY112+Feb!AY112+Mar!AY112+Abr!AY112+May!AY112+Jun!AY112+Jul!AY112+Ago!AY112+Set!AY112+Oct!AY112+Nov!AY112+Dic!AY112</f>
        <v>0</v>
      </c>
      <c r="AZ112" s="85">
        <f>Ene!AZ112+Feb!AZ112+Mar!AZ112+Abr!AZ112+May!AZ112+Jun!AZ112+Jul!AZ112+Ago!AZ112+Set!AZ112+Oct!AZ112+Nov!AZ112+Dic!AZ112</f>
        <v>0</v>
      </c>
      <c r="BA112" s="85">
        <f>Ene!BA112+Feb!BA112+Mar!BA112+Abr!BA112+May!BA112+Jun!BA112+Jul!BA112+Ago!BA112+Set!BA112+Oct!BA112+Nov!BA112+Dic!BA112</f>
        <v>0</v>
      </c>
      <c r="BB112" s="85">
        <f>Ene!BB112+Feb!BB112+Mar!BB112+Abr!BB112+May!BB112+Jun!BB112+Jul!BB112+Ago!BB112+Set!BB112+Oct!BB112+Nov!BB112+Dic!BB112</f>
        <v>0</v>
      </c>
      <c r="BC112" s="85">
        <f>Ene!BC112+Feb!BC112+Mar!BC112+Abr!BC112+May!BC112+Jun!BC112+Jul!BC112+Ago!BC112+Set!BC112+Oct!BC112+Nov!BC112+Dic!BC112</f>
        <v>0</v>
      </c>
      <c r="BD112" s="85">
        <f>Ene!BD112+Feb!BD112+Mar!BD112+Abr!BD112+May!BD112+Jun!BD112+Jul!BD112+Ago!BD112+Set!BD112+Oct!BD112+Nov!BD112+Dic!BD112</f>
        <v>0</v>
      </c>
      <c r="BE112" s="85">
        <f>Ene!BE112+Feb!BE112+Mar!BE112+Abr!BE112+May!BE112+Jun!BE112+Jul!BE112+Ago!BE112+Set!BE112+Oct!BE112+Nov!BE112+Dic!BE112</f>
        <v>0</v>
      </c>
      <c r="BF112" s="85">
        <f>Ene!BF112+Feb!BF112+Mar!BF112+Abr!BF112+May!BF112+Jun!BF112+Jul!BF112+Ago!BF112+Set!BF112+Oct!BF112+Nov!BF112+Dic!BF112</f>
        <v>0</v>
      </c>
      <c r="BG112" s="85">
        <f>Ene!BG112+Feb!BG112+Mar!BG112+Abr!BG112+May!BG112+Jun!BG112+Jul!BG112+Ago!BG112+Set!BG112+Oct!BG112+Nov!BG112+Dic!BG112</f>
        <v>0</v>
      </c>
      <c r="BH112" s="85">
        <f>Ene!BH112+Feb!BH112+Mar!BH112+Abr!BH112+May!BH112+Jun!BH112+Jul!BH112+Ago!BH112+Set!BH112+Oct!BH112+Nov!BH112+Dic!BH112</f>
        <v>0</v>
      </c>
      <c r="BI112" s="85">
        <f>Ene!BI112+Feb!BI112+Mar!BI112+Abr!BI112+May!BI112+Jun!BI112+Jul!BI112+Ago!BI112+Set!BI112+Oct!BI112+Nov!BI112+Dic!BI112</f>
        <v>0</v>
      </c>
      <c r="BJ112" s="85">
        <f>Ene!BJ112+Feb!BJ112+Mar!BJ112+Abr!BJ112+May!BJ112+Jun!BJ112+Jul!BJ112+Ago!BJ112+Set!BJ112+Oct!BJ112+Nov!BJ112+Dic!BJ112</f>
        <v>0</v>
      </c>
      <c r="BK112" s="85">
        <f>Ene!BK112+Feb!BK112+Mar!BK112+Abr!BK112+May!BK112+Jun!BK112+Jul!BK112+Ago!BK112+Set!BK112+Oct!BK112+Nov!BK112+Dic!BK112</f>
        <v>0</v>
      </c>
      <c r="BL112" s="85">
        <f>Ene!BL112+Feb!BL112+Mar!BL112+Abr!BL112+May!BL112+Jun!BL112+Jul!BL112+Ago!BL112+Set!BL112+Oct!BL112+Nov!BL112+Dic!BL112</f>
        <v>0</v>
      </c>
    </row>
    <row r="113" spans="2:64" x14ac:dyDescent="0.25">
      <c r="B113" s="80">
        <v>19</v>
      </c>
      <c r="C113" s="77" t="s">
        <v>122</v>
      </c>
      <c r="D113" s="78"/>
      <c r="E113" s="79"/>
      <c r="F113" s="85">
        <f>Ene!F113+Feb!F113+Mar!F113+Abr!F113+May!F113+Jun!F113+Jul!F113+Ago!F113+Set!F113+Oct!F113+Nov!F113+Dic!F113</f>
        <v>24</v>
      </c>
      <c r="G113" s="85">
        <f>Ene!G113+Feb!G113+Mar!G113+Abr!G113+May!G113+Jun!G113+Jul!G113+Ago!G113+Set!G113+Oct!G113+Nov!G113+Dic!G113</f>
        <v>24</v>
      </c>
      <c r="H113" s="85">
        <f>Ene!H113+Feb!H113+Mar!H113+Abr!H113+May!H113+Jun!H113+Jul!H113+Ago!H113+Set!H113+Oct!H113+Nov!H113+Dic!H113</f>
        <v>24</v>
      </c>
      <c r="I113" s="85">
        <f>Ene!I113+Feb!I113+Mar!I113+Abr!I113+May!I113+Jun!I113+Jul!I113+Ago!I113+Set!I113+Oct!I113+Nov!I113+Dic!I113</f>
        <v>0</v>
      </c>
      <c r="J113" s="85">
        <f>Ene!J113+Feb!J113+Mar!J113+Abr!J113+May!J113+Jun!J113+Jul!J113+Ago!J113+Set!J113+Oct!J113+Nov!J113+Dic!J113</f>
        <v>24</v>
      </c>
      <c r="K113" s="85">
        <f>Ene!K113+Feb!K113+Mar!K113+Abr!K113+May!K113+Jun!K113+Jul!K113+Ago!K113+Set!K113+Oct!K113+Nov!K113+Dic!K113</f>
        <v>0</v>
      </c>
      <c r="L113" s="85">
        <f>Ene!L113+Feb!L113+Mar!L113+Abr!L113+May!L113+Jun!L113+Jul!L113+Ago!L113+Set!L113+Oct!L113+Nov!L113+Dic!L113</f>
        <v>0</v>
      </c>
      <c r="M113" s="85">
        <f>Ene!M113+Feb!M113+Mar!M113+Abr!M113+May!M113+Jun!M113+Jul!M113+Ago!M113+Set!M113+Oct!M113+Nov!M113+Dic!M113</f>
        <v>0</v>
      </c>
      <c r="N113" s="85">
        <f>Ene!N113+Feb!N113+Mar!N113+Abr!N113+May!N113+Jun!N113+Jul!N113+Ago!N113+Set!N113+Oct!N113+Nov!N113+Dic!N113</f>
        <v>0</v>
      </c>
      <c r="O113" s="85">
        <f>Ene!O113+Feb!O113+Mar!O113+Abr!O113+May!O113+Jun!O113+Jul!O113+Ago!O113+Set!O113+Oct!O113+Nov!O113+Dic!O113</f>
        <v>0</v>
      </c>
      <c r="P113" s="85">
        <f>Ene!P113+Feb!P113+Mar!P113+Abr!P113+May!P113+Jun!P113+Jul!P113+Ago!P113+Set!P113+Oct!P113+Nov!P113+Dic!P113</f>
        <v>0</v>
      </c>
      <c r="Q113" s="85">
        <f>Ene!Q113+Feb!Q113+Mar!Q113+Abr!Q113+May!Q113+Jun!Q113+Jul!Q113+Ago!Q113+Set!Q113+Oct!Q113+Nov!Q113+Dic!Q113</f>
        <v>0</v>
      </c>
      <c r="R113" s="85">
        <f>Ene!R113+Feb!R113+Mar!R113+Abr!R113+May!R113+Jun!R113+Jul!R113+Ago!R113+Set!R113+Oct!R113+Nov!R113+Dic!R113</f>
        <v>0</v>
      </c>
      <c r="S113" s="85">
        <f>Ene!S113+Feb!S113+Mar!S113+Abr!S113+May!S113+Jun!S113+Jul!S113+Ago!S113+Set!S113+Oct!S113+Nov!S113+Dic!S113</f>
        <v>0</v>
      </c>
      <c r="T113" s="85">
        <f>Ene!T113+Feb!T113+Mar!T113+Abr!T113+May!T113+Jun!T113+Jul!T113+Ago!T113+Set!T113+Oct!T113+Nov!T113+Dic!T113</f>
        <v>0</v>
      </c>
      <c r="U113" s="85">
        <f>Ene!U113+Feb!U113+Mar!U113+Abr!U113+May!U113+Jun!U113+Jul!U113+Ago!U113+Set!U113+Oct!U113+Nov!U113+Dic!U113</f>
        <v>0</v>
      </c>
      <c r="V113" s="85">
        <f>Ene!V113+Feb!V113+Mar!V113+Abr!V113+May!V113+Jun!V113+Jul!V113+Ago!V113+Set!V113+Oct!V113+Nov!V113+Dic!V113</f>
        <v>0</v>
      </c>
      <c r="W113" s="85">
        <f>Ene!W113+Feb!W113+Mar!W113+Abr!W113+May!W113+Jun!W113+Jul!W113+Ago!W113+Set!W113+Oct!W113+Nov!W113+Dic!W113</f>
        <v>0</v>
      </c>
      <c r="X113" s="85">
        <f>Ene!X113+Feb!X113+Mar!X113+Abr!X113+May!X113+Jun!X113+Jul!X113+Ago!X113+Set!X113+Oct!X113+Nov!X113+Dic!X113</f>
        <v>0</v>
      </c>
      <c r="Y113" s="85">
        <f>Ene!Y113+Feb!Y113+Mar!Y113+Abr!Y113+May!Y113+Jun!Y113+Jul!Y113+Ago!Y113+Set!Y113+Oct!Y113+Nov!Y113+Dic!Y113</f>
        <v>0</v>
      </c>
      <c r="Z113" s="85">
        <f>Ene!Z113+Feb!Z113+Mar!Z113+Abr!Z113+May!Z113+Jun!Z113+Jul!Z113+Ago!Z113+Set!Z113+Oct!Z113+Nov!Z113+Dic!Z113</f>
        <v>0</v>
      </c>
      <c r="AA113" s="85">
        <f>Ene!AA113+Feb!AA113+Mar!AA113+Abr!AA113+May!AA113+Jun!AA113+Jul!AA113+Ago!AA113+Set!AA113+Oct!AA113+Nov!AA113+Dic!AA113</f>
        <v>0</v>
      </c>
      <c r="AB113" s="85">
        <f>Ene!AB113+Feb!AB113+Mar!AB113+Abr!AB113+May!AB113+Jun!AB113+Jul!AB113+Ago!AB113+Set!AB113+Oct!AB113+Nov!AB113+Dic!AB113</f>
        <v>0</v>
      </c>
      <c r="AC113" s="85">
        <f>Ene!AC113+Feb!AC113+Mar!AC113+Abr!AC113+May!AC113+Jun!AC113+Jul!AC113+Ago!AC113+Set!AC113+Oct!AC113+Nov!AC113+Dic!AC113</f>
        <v>0</v>
      </c>
      <c r="AD113" s="85">
        <f>Ene!AD113+Feb!AD113+Mar!AD113+Abr!AD113+May!AD113+Jun!AD113+Jul!AD113+Ago!AD113+Set!AD113+Oct!AD113+Nov!AD113+Dic!AD113</f>
        <v>0</v>
      </c>
      <c r="AE113" s="85">
        <f>Ene!AE113+Feb!AE113+Mar!AE113+Abr!AE113+May!AE113+Jun!AE113+Jul!AE113+Ago!AE113+Set!AE113+Oct!AE113+Nov!AE113+Dic!AE113</f>
        <v>0</v>
      </c>
      <c r="AF113" s="85">
        <f>Ene!AF113+Feb!AF113+Mar!AF113+Abr!AF113+May!AF113+Jun!AF113+Jul!AF113+Ago!AF113+Set!AF113+Oct!AF113+Nov!AF113+Dic!AF113</f>
        <v>0</v>
      </c>
      <c r="AG113" s="85">
        <f>Ene!AG113+Feb!AG113+Mar!AG113+Abr!AG113+May!AG113+Jun!AG113+Jul!AG113+Ago!AG113+Set!AG113+Oct!AG113+Nov!AG113+Dic!AG113</f>
        <v>0</v>
      </c>
      <c r="AH113" s="85">
        <f>Ene!AH113+Feb!AH113+Mar!AH113+Abr!AH113+May!AH113+Jun!AH113+Jul!AH113+Ago!AH113+Set!AH113+Oct!AH113+Nov!AH113+Dic!AH113</f>
        <v>0</v>
      </c>
      <c r="AI113" s="85">
        <f>Ene!AI113+Feb!AI113+Mar!AI113+Abr!AI113+May!AI113+Jun!AI113+Jul!AI113+Ago!AI113+Set!AI113+Oct!AI113+Nov!AI113+Dic!AI113</f>
        <v>0</v>
      </c>
      <c r="AJ113" s="85">
        <f>Ene!AJ113+Feb!AJ113+Mar!AJ113+Abr!AJ113+May!AJ113+Jun!AJ113+Jul!AJ113+Ago!AJ113+Set!AJ113+Oct!AJ113+Nov!AJ113+Dic!AJ113</f>
        <v>0</v>
      </c>
      <c r="AK113" s="85">
        <f>Ene!AK113+Feb!AK113+Mar!AK113+Abr!AK113+May!AK113+Jun!AK113+Jul!AK113+Ago!AK113+Set!AK113+Oct!AK113+Nov!AK113+Dic!AK113</f>
        <v>0</v>
      </c>
      <c r="AL113" s="85">
        <f>Ene!AL113+Feb!AL113+Mar!AL113+Abr!AL113+May!AL113+Jun!AL113+Jul!AL113+Ago!AL113+Set!AL113+Oct!AL113+Nov!AL113+Dic!AL113</f>
        <v>0</v>
      </c>
      <c r="AM113" s="85">
        <f>Ene!AM113+Feb!AM113+Mar!AM113+Abr!AM113+May!AM113+Jun!AM113+Jul!AM113+Ago!AM113+Set!AM113+Oct!AM113+Nov!AM113+Dic!AM113</f>
        <v>0</v>
      </c>
      <c r="AN113" s="85">
        <f>Ene!AN113+Feb!AN113+Mar!AN113+Abr!AN113+May!AN113+Jun!AN113+Jul!AN113+Ago!AN113+Set!AN113+Oct!AN113+Nov!AN113+Dic!AN113</f>
        <v>0</v>
      </c>
      <c r="AO113" s="85">
        <f>Ene!AO113+Feb!AO113+Mar!AO113+Abr!AO113+May!AO113+Jun!AO113+Jul!AO113+Ago!AO113+Set!AO113+Oct!AO113+Nov!AO113+Dic!AO113</f>
        <v>0</v>
      </c>
      <c r="AP113" s="85">
        <f>Ene!AP113+Feb!AP113+Mar!AP113+Abr!AP113+May!AP113+Jun!AP113+Jul!AP113+Ago!AP113+Set!AP113+Oct!AP113+Nov!AP113+Dic!AP113</f>
        <v>0</v>
      </c>
      <c r="AQ113" s="85">
        <f>Ene!AQ113+Feb!AQ113+Mar!AQ113+Abr!AQ113+May!AQ113+Jun!AQ113+Jul!AQ113+Ago!AQ113+Set!AQ113+Oct!AQ113+Nov!AQ113+Dic!AQ113</f>
        <v>0</v>
      </c>
      <c r="AR113" s="85">
        <f>Ene!AR113+Feb!AR113+Mar!AR113+Abr!AR113+May!AR113+Jun!AR113+Jul!AR113+Ago!AR113+Set!AR113+Oct!AR113+Nov!AR113+Dic!AR113</f>
        <v>0</v>
      </c>
      <c r="AS113" s="85">
        <f>Ene!AS113+Feb!AS113+Mar!AS113+Abr!AS113+May!AS113+Jun!AS113+Jul!AS113+Ago!AS113+Set!AS113+Oct!AS113+Nov!AS113+Dic!AS113</f>
        <v>0</v>
      </c>
      <c r="AT113" s="85">
        <f>Ene!AT113+Feb!AT113+Mar!AT113+Abr!AT113+May!AT113+Jun!AT113+Jul!AT113+Ago!AT113+Set!AT113+Oct!AT113+Nov!AT113+Dic!AT113</f>
        <v>0</v>
      </c>
      <c r="AU113" s="85">
        <f>Ene!AU113+Feb!AU113+Mar!AU113+Abr!AU113+May!AU113+Jun!AU113+Jul!AU113+Ago!AU113+Set!AU113+Oct!AU113+Nov!AU113+Dic!AU113</f>
        <v>0</v>
      </c>
      <c r="AV113" s="85">
        <f>Ene!AV113+Feb!AV113+Mar!AV113+Abr!AV113+May!AV113+Jun!AV113+Jul!AV113+Ago!AV113+Set!AV113+Oct!AV113+Nov!AV113+Dic!AV113</f>
        <v>0</v>
      </c>
      <c r="AW113" s="85">
        <f>Ene!AW113+Feb!AW113+Mar!AW113+Abr!AW113+May!AW113+Jun!AW113+Jul!AW113+Ago!AW113+Set!AW113+Oct!AW113+Nov!AW113+Dic!AW113</f>
        <v>0</v>
      </c>
      <c r="AX113" s="85">
        <f>Ene!AX113+Feb!AX113+Mar!AX113+Abr!AX113+May!AX113+Jun!AX113+Jul!AX113+Ago!AX113+Set!AX113+Oct!AX113+Nov!AX113+Dic!AX113</f>
        <v>0</v>
      </c>
      <c r="AY113" s="85">
        <f>Ene!AY113+Feb!AY113+Mar!AY113+Abr!AY113+May!AY113+Jun!AY113+Jul!AY113+Ago!AY113+Set!AY113+Oct!AY113+Nov!AY113+Dic!AY113</f>
        <v>0</v>
      </c>
      <c r="AZ113" s="85">
        <f>Ene!AZ113+Feb!AZ113+Mar!AZ113+Abr!AZ113+May!AZ113+Jun!AZ113+Jul!AZ113+Ago!AZ113+Set!AZ113+Oct!AZ113+Nov!AZ113+Dic!AZ113</f>
        <v>0</v>
      </c>
      <c r="BA113" s="85">
        <f>Ene!BA113+Feb!BA113+Mar!BA113+Abr!BA113+May!BA113+Jun!BA113+Jul!BA113+Ago!BA113+Set!BA113+Oct!BA113+Nov!BA113+Dic!BA113</f>
        <v>0</v>
      </c>
      <c r="BB113" s="85">
        <f>Ene!BB113+Feb!BB113+Mar!BB113+Abr!BB113+May!BB113+Jun!BB113+Jul!BB113+Ago!BB113+Set!BB113+Oct!BB113+Nov!BB113+Dic!BB113</f>
        <v>0</v>
      </c>
      <c r="BC113" s="85">
        <f>Ene!BC113+Feb!BC113+Mar!BC113+Abr!BC113+May!BC113+Jun!BC113+Jul!BC113+Ago!BC113+Set!BC113+Oct!BC113+Nov!BC113+Dic!BC113</f>
        <v>0</v>
      </c>
      <c r="BD113" s="85">
        <f>Ene!BD113+Feb!BD113+Mar!BD113+Abr!BD113+May!BD113+Jun!BD113+Jul!BD113+Ago!BD113+Set!BD113+Oct!BD113+Nov!BD113+Dic!BD113</f>
        <v>0</v>
      </c>
      <c r="BE113" s="85">
        <f>Ene!BE113+Feb!BE113+Mar!BE113+Abr!BE113+May!BE113+Jun!BE113+Jul!BE113+Ago!BE113+Set!BE113+Oct!BE113+Nov!BE113+Dic!BE113</f>
        <v>0</v>
      </c>
      <c r="BF113" s="85">
        <f>Ene!BF113+Feb!BF113+Mar!BF113+Abr!BF113+May!BF113+Jun!BF113+Jul!BF113+Ago!BF113+Set!BF113+Oct!BF113+Nov!BF113+Dic!BF113</f>
        <v>0</v>
      </c>
      <c r="BG113" s="85">
        <f>Ene!BG113+Feb!BG113+Mar!BG113+Abr!BG113+May!BG113+Jun!BG113+Jul!BG113+Ago!BG113+Set!BG113+Oct!BG113+Nov!BG113+Dic!BG113</f>
        <v>0</v>
      </c>
      <c r="BH113" s="85">
        <f>Ene!BH113+Feb!BH113+Mar!BH113+Abr!BH113+May!BH113+Jun!BH113+Jul!BH113+Ago!BH113+Set!BH113+Oct!BH113+Nov!BH113+Dic!BH113</f>
        <v>0</v>
      </c>
      <c r="BI113" s="85">
        <f>Ene!BI113+Feb!BI113+Mar!BI113+Abr!BI113+May!BI113+Jun!BI113+Jul!BI113+Ago!BI113+Set!BI113+Oct!BI113+Nov!BI113+Dic!BI113</f>
        <v>0</v>
      </c>
      <c r="BJ113" s="85">
        <f>Ene!BJ113+Feb!BJ113+Mar!BJ113+Abr!BJ113+May!BJ113+Jun!BJ113+Jul!BJ113+Ago!BJ113+Set!BJ113+Oct!BJ113+Nov!BJ113+Dic!BJ113</f>
        <v>0</v>
      </c>
      <c r="BK113" s="85">
        <f>Ene!BK113+Feb!BK113+Mar!BK113+Abr!BK113+May!BK113+Jun!BK113+Jul!BK113+Ago!BK113+Set!BK113+Oct!BK113+Nov!BK113+Dic!BK113</f>
        <v>0</v>
      </c>
      <c r="BL113" s="85">
        <f>Ene!BL113+Feb!BL113+Mar!BL113+Abr!BL113+May!BL113+Jun!BL113+Jul!BL113+Ago!BL113+Set!BL113+Oct!BL113+Nov!BL113+Dic!BL113</f>
        <v>0</v>
      </c>
    </row>
    <row r="114" spans="2:64" x14ac:dyDescent="0.25">
      <c r="B114" s="80">
        <v>20</v>
      </c>
      <c r="C114" s="77" t="s">
        <v>123</v>
      </c>
      <c r="D114" s="78"/>
      <c r="E114" s="79"/>
      <c r="F114" s="85">
        <f>Ene!F114+Feb!F114+Mar!F114+Abr!F114+May!F114+Jun!F114+Jul!F114+Ago!F114+Set!F114+Oct!F114+Nov!F114+Dic!F114</f>
        <v>30</v>
      </c>
      <c r="G114" s="85">
        <f>Ene!G114+Feb!G114+Mar!G114+Abr!G114+May!G114+Jun!G114+Jul!G114+Ago!G114+Set!G114+Oct!G114+Nov!G114+Dic!G114</f>
        <v>30</v>
      </c>
      <c r="H114" s="85">
        <f>Ene!H114+Feb!H114+Mar!H114+Abr!H114+May!H114+Jun!H114+Jul!H114+Ago!H114+Set!H114+Oct!H114+Nov!H114+Dic!H114</f>
        <v>12</v>
      </c>
      <c r="I114" s="85">
        <f>Ene!I114+Feb!I114+Mar!I114+Abr!I114+May!I114+Jun!I114+Jul!I114+Ago!I114+Set!I114+Oct!I114+Nov!I114+Dic!I114</f>
        <v>18</v>
      </c>
      <c r="J114" s="85">
        <f>Ene!J114+Feb!J114+Mar!J114+Abr!J114+May!J114+Jun!J114+Jul!J114+Ago!J114+Set!J114+Oct!J114+Nov!J114+Dic!J114</f>
        <v>30</v>
      </c>
      <c r="K114" s="85">
        <f>Ene!K114+Feb!K114+Mar!K114+Abr!K114+May!K114+Jun!K114+Jul!K114+Ago!K114+Set!K114+Oct!K114+Nov!K114+Dic!K114</f>
        <v>0</v>
      </c>
      <c r="L114" s="85">
        <f>Ene!L114+Feb!L114+Mar!L114+Abr!L114+May!L114+Jun!L114+Jul!L114+Ago!L114+Set!L114+Oct!L114+Nov!L114+Dic!L114</f>
        <v>0</v>
      </c>
      <c r="M114" s="85">
        <f>Ene!M114+Feb!M114+Mar!M114+Abr!M114+May!M114+Jun!M114+Jul!M114+Ago!M114+Set!M114+Oct!M114+Nov!M114+Dic!M114</f>
        <v>0</v>
      </c>
      <c r="N114" s="85">
        <f>Ene!N114+Feb!N114+Mar!N114+Abr!N114+May!N114+Jun!N114+Jul!N114+Ago!N114+Set!N114+Oct!N114+Nov!N114+Dic!N114</f>
        <v>0</v>
      </c>
      <c r="O114" s="85">
        <f>Ene!O114+Feb!O114+Mar!O114+Abr!O114+May!O114+Jun!O114+Jul!O114+Ago!O114+Set!O114+Oct!O114+Nov!O114+Dic!O114</f>
        <v>0</v>
      </c>
      <c r="P114" s="85">
        <f>Ene!P114+Feb!P114+Mar!P114+Abr!P114+May!P114+Jun!P114+Jul!P114+Ago!P114+Set!P114+Oct!P114+Nov!P114+Dic!P114</f>
        <v>0</v>
      </c>
      <c r="Q114" s="85">
        <f>Ene!Q114+Feb!Q114+Mar!Q114+Abr!Q114+May!Q114+Jun!Q114+Jul!Q114+Ago!Q114+Set!Q114+Oct!Q114+Nov!Q114+Dic!Q114</f>
        <v>0</v>
      </c>
      <c r="R114" s="85">
        <f>Ene!R114+Feb!R114+Mar!R114+Abr!R114+May!R114+Jun!R114+Jul!R114+Ago!R114+Set!R114+Oct!R114+Nov!R114+Dic!R114</f>
        <v>0</v>
      </c>
      <c r="S114" s="85">
        <f>Ene!S114+Feb!S114+Mar!S114+Abr!S114+May!S114+Jun!S114+Jul!S114+Ago!S114+Set!S114+Oct!S114+Nov!S114+Dic!S114</f>
        <v>0</v>
      </c>
      <c r="T114" s="85">
        <f>Ene!T114+Feb!T114+Mar!T114+Abr!T114+May!T114+Jun!T114+Jul!T114+Ago!T114+Set!T114+Oct!T114+Nov!T114+Dic!T114</f>
        <v>0</v>
      </c>
      <c r="U114" s="85">
        <f>Ene!U114+Feb!U114+Mar!U114+Abr!U114+May!U114+Jun!U114+Jul!U114+Ago!U114+Set!U114+Oct!U114+Nov!U114+Dic!U114</f>
        <v>0</v>
      </c>
      <c r="V114" s="85">
        <f>Ene!V114+Feb!V114+Mar!V114+Abr!V114+May!V114+Jun!V114+Jul!V114+Ago!V114+Set!V114+Oct!V114+Nov!V114+Dic!V114</f>
        <v>0</v>
      </c>
      <c r="W114" s="85">
        <f>Ene!W114+Feb!W114+Mar!W114+Abr!W114+May!W114+Jun!W114+Jul!W114+Ago!W114+Set!W114+Oct!W114+Nov!W114+Dic!W114</f>
        <v>0</v>
      </c>
      <c r="X114" s="85">
        <f>Ene!X114+Feb!X114+Mar!X114+Abr!X114+May!X114+Jun!X114+Jul!X114+Ago!X114+Set!X114+Oct!X114+Nov!X114+Dic!X114</f>
        <v>0</v>
      </c>
      <c r="Y114" s="85">
        <f>Ene!Y114+Feb!Y114+Mar!Y114+Abr!Y114+May!Y114+Jun!Y114+Jul!Y114+Ago!Y114+Set!Y114+Oct!Y114+Nov!Y114+Dic!Y114</f>
        <v>0</v>
      </c>
      <c r="Z114" s="85">
        <f>Ene!Z114+Feb!Z114+Mar!Z114+Abr!Z114+May!Z114+Jun!Z114+Jul!Z114+Ago!Z114+Set!Z114+Oct!Z114+Nov!Z114+Dic!Z114</f>
        <v>0</v>
      </c>
      <c r="AA114" s="85">
        <f>Ene!AA114+Feb!AA114+Mar!AA114+Abr!AA114+May!AA114+Jun!AA114+Jul!AA114+Ago!AA114+Set!AA114+Oct!AA114+Nov!AA114+Dic!AA114</f>
        <v>0</v>
      </c>
      <c r="AB114" s="85">
        <f>Ene!AB114+Feb!AB114+Mar!AB114+Abr!AB114+May!AB114+Jun!AB114+Jul!AB114+Ago!AB114+Set!AB114+Oct!AB114+Nov!AB114+Dic!AB114</f>
        <v>0</v>
      </c>
      <c r="AC114" s="85">
        <f>Ene!AC114+Feb!AC114+Mar!AC114+Abr!AC114+May!AC114+Jun!AC114+Jul!AC114+Ago!AC114+Set!AC114+Oct!AC114+Nov!AC114+Dic!AC114</f>
        <v>0</v>
      </c>
      <c r="AD114" s="85">
        <f>Ene!AD114+Feb!AD114+Mar!AD114+Abr!AD114+May!AD114+Jun!AD114+Jul!AD114+Ago!AD114+Set!AD114+Oct!AD114+Nov!AD114+Dic!AD114</f>
        <v>0</v>
      </c>
      <c r="AE114" s="85">
        <f>Ene!AE114+Feb!AE114+Mar!AE114+Abr!AE114+May!AE114+Jun!AE114+Jul!AE114+Ago!AE114+Set!AE114+Oct!AE114+Nov!AE114+Dic!AE114</f>
        <v>0</v>
      </c>
      <c r="AF114" s="85">
        <f>Ene!AF114+Feb!AF114+Mar!AF114+Abr!AF114+May!AF114+Jun!AF114+Jul!AF114+Ago!AF114+Set!AF114+Oct!AF114+Nov!AF114+Dic!AF114</f>
        <v>0</v>
      </c>
      <c r="AG114" s="85">
        <f>Ene!AG114+Feb!AG114+Mar!AG114+Abr!AG114+May!AG114+Jun!AG114+Jul!AG114+Ago!AG114+Set!AG114+Oct!AG114+Nov!AG114+Dic!AG114</f>
        <v>0</v>
      </c>
      <c r="AH114" s="85">
        <f>Ene!AH114+Feb!AH114+Mar!AH114+Abr!AH114+May!AH114+Jun!AH114+Jul!AH114+Ago!AH114+Set!AH114+Oct!AH114+Nov!AH114+Dic!AH114</f>
        <v>1</v>
      </c>
      <c r="AI114" s="85">
        <f>Ene!AI114+Feb!AI114+Mar!AI114+Abr!AI114+May!AI114+Jun!AI114+Jul!AI114+Ago!AI114+Set!AI114+Oct!AI114+Nov!AI114+Dic!AI114</f>
        <v>12</v>
      </c>
      <c r="AJ114" s="85">
        <f>Ene!AJ114+Feb!AJ114+Mar!AJ114+Abr!AJ114+May!AJ114+Jun!AJ114+Jul!AJ114+Ago!AJ114+Set!AJ114+Oct!AJ114+Nov!AJ114+Dic!AJ114</f>
        <v>0</v>
      </c>
      <c r="AK114" s="85">
        <f>Ene!AK114+Feb!AK114+Mar!AK114+Abr!AK114+May!AK114+Jun!AK114+Jul!AK114+Ago!AK114+Set!AK114+Oct!AK114+Nov!AK114+Dic!AK114</f>
        <v>0</v>
      </c>
      <c r="AL114" s="85">
        <f>Ene!AL114+Feb!AL114+Mar!AL114+Abr!AL114+May!AL114+Jun!AL114+Jul!AL114+Ago!AL114+Set!AL114+Oct!AL114+Nov!AL114+Dic!AL114</f>
        <v>1</v>
      </c>
      <c r="AM114" s="85">
        <f>Ene!AM114+Feb!AM114+Mar!AM114+Abr!AM114+May!AM114+Jun!AM114+Jul!AM114+Ago!AM114+Set!AM114+Oct!AM114+Nov!AM114+Dic!AM114</f>
        <v>12</v>
      </c>
      <c r="AN114" s="85">
        <f>Ene!AN114+Feb!AN114+Mar!AN114+Abr!AN114+May!AN114+Jun!AN114+Jul!AN114+Ago!AN114+Set!AN114+Oct!AN114+Nov!AN114+Dic!AN114</f>
        <v>0</v>
      </c>
      <c r="AO114" s="85">
        <f>Ene!AO114+Feb!AO114+Mar!AO114+Abr!AO114+May!AO114+Jun!AO114+Jul!AO114+Ago!AO114+Set!AO114+Oct!AO114+Nov!AO114+Dic!AO114</f>
        <v>0</v>
      </c>
      <c r="AP114" s="85">
        <f>Ene!AP114+Feb!AP114+Mar!AP114+Abr!AP114+May!AP114+Jun!AP114+Jul!AP114+Ago!AP114+Set!AP114+Oct!AP114+Nov!AP114+Dic!AP114</f>
        <v>1</v>
      </c>
      <c r="AQ114" s="85">
        <f>Ene!AQ114+Feb!AQ114+Mar!AQ114+Abr!AQ114+May!AQ114+Jun!AQ114+Jul!AQ114+Ago!AQ114+Set!AQ114+Oct!AQ114+Nov!AQ114+Dic!AQ114</f>
        <v>12</v>
      </c>
      <c r="AR114" s="85">
        <f>Ene!AR114+Feb!AR114+Mar!AR114+Abr!AR114+May!AR114+Jun!AR114+Jul!AR114+Ago!AR114+Set!AR114+Oct!AR114+Nov!AR114+Dic!AR114</f>
        <v>36</v>
      </c>
      <c r="AS114" s="85">
        <f>Ene!AS114+Feb!AS114+Mar!AS114+Abr!AS114+May!AS114+Jun!AS114+Jul!AS114+Ago!AS114+Set!AS114+Oct!AS114+Nov!AS114+Dic!AS114</f>
        <v>0</v>
      </c>
      <c r="AT114" s="85">
        <f>Ene!AT114+Feb!AT114+Mar!AT114+Abr!AT114+May!AT114+Jun!AT114+Jul!AT114+Ago!AT114+Set!AT114+Oct!AT114+Nov!AT114+Dic!AT114</f>
        <v>0</v>
      </c>
      <c r="AU114" s="85">
        <f>Ene!AU114+Feb!AU114+Mar!AU114+Abr!AU114+May!AU114+Jun!AU114+Jul!AU114+Ago!AU114+Set!AU114+Oct!AU114+Nov!AU114+Dic!AU114</f>
        <v>0</v>
      </c>
      <c r="AV114" s="85">
        <f>Ene!AV114+Feb!AV114+Mar!AV114+Abr!AV114+May!AV114+Jun!AV114+Jul!AV114+Ago!AV114+Set!AV114+Oct!AV114+Nov!AV114+Dic!AV114</f>
        <v>0</v>
      </c>
      <c r="AW114" s="85">
        <f>Ene!AW114+Feb!AW114+Mar!AW114+Abr!AW114+May!AW114+Jun!AW114+Jul!AW114+Ago!AW114+Set!AW114+Oct!AW114+Nov!AW114+Dic!AW114</f>
        <v>0</v>
      </c>
      <c r="AX114" s="85">
        <f>Ene!AX114+Feb!AX114+Mar!AX114+Abr!AX114+May!AX114+Jun!AX114+Jul!AX114+Ago!AX114+Set!AX114+Oct!AX114+Nov!AX114+Dic!AX114</f>
        <v>0</v>
      </c>
      <c r="AY114" s="85">
        <f>Ene!AY114+Feb!AY114+Mar!AY114+Abr!AY114+May!AY114+Jun!AY114+Jul!AY114+Ago!AY114+Set!AY114+Oct!AY114+Nov!AY114+Dic!AY114</f>
        <v>0</v>
      </c>
      <c r="AZ114" s="85">
        <f>Ene!AZ114+Feb!AZ114+Mar!AZ114+Abr!AZ114+May!AZ114+Jun!AZ114+Jul!AZ114+Ago!AZ114+Set!AZ114+Oct!AZ114+Nov!AZ114+Dic!AZ114</f>
        <v>0</v>
      </c>
      <c r="BA114" s="85">
        <f>Ene!BA114+Feb!BA114+Mar!BA114+Abr!BA114+May!BA114+Jun!BA114+Jul!BA114+Ago!BA114+Set!BA114+Oct!BA114+Nov!BA114+Dic!BA114</f>
        <v>0</v>
      </c>
      <c r="BB114" s="85">
        <f>Ene!BB114+Feb!BB114+Mar!BB114+Abr!BB114+May!BB114+Jun!BB114+Jul!BB114+Ago!BB114+Set!BB114+Oct!BB114+Nov!BB114+Dic!BB114</f>
        <v>0</v>
      </c>
      <c r="BC114" s="85">
        <f>Ene!BC114+Feb!BC114+Mar!BC114+Abr!BC114+May!BC114+Jun!BC114+Jul!BC114+Ago!BC114+Set!BC114+Oct!BC114+Nov!BC114+Dic!BC114</f>
        <v>0</v>
      </c>
      <c r="BD114" s="85">
        <f>Ene!BD114+Feb!BD114+Mar!BD114+Abr!BD114+May!BD114+Jun!BD114+Jul!BD114+Ago!BD114+Set!BD114+Oct!BD114+Nov!BD114+Dic!BD114</f>
        <v>0</v>
      </c>
      <c r="BE114" s="85">
        <f>Ene!BE114+Feb!BE114+Mar!BE114+Abr!BE114+May!BE114+Jun!BE114+Jul!BE114+Ago!BE114+Set!BE114+Oct!BE114+Nov!BE114+Dic!BE114</f>
        <v>0</v>
      </c>
      <c r="BF114" s="85">
        <f>Ene!BF114+Feb!BF114+Mar!BF114+Abr!BF114+May!BF114+Jun!BF114+Jul!BF114+Ago!BF114+Set!BF114+Oct!BF114+Nov!BF114+Dic!BF114</f>
        <v>0</v>
      </c>
      <c r="BG114" s="85">
        <f>Ene!BG114+Feb!BG114+Mar!BG114+Abr!BG114+May!BG114+Jun!BG114+Jul!BG114+Ago!BG114+Set!BG114+Oct!BG114+Nov!BG114+Dic!BG114</f>
        <v>0</v>
      </c>
      <c r="BH114" s="85">
        <f>Ene!BH114+Feb!BH114+Mar!BH114+Abr!BH114+May!BH114+Jun!BH114+Jul!BH114+Ago!BH114+Set!BH114+Oct!BH114+Nov!BH114+Dic!BH114</f>
        <v>0</v>
      </c>
      <c r="BI114" s="85">
        <f>Ene!BI114+Feb!BI114+Mar!BI114+Abr!BI114+May!BI114+Jun!BI114+Jul!BI114+Ago!BI114+Set!BI114+Oct!BI114+Nov!BI114+Dic!BI114</f>
        <v>0</v>
      </c>
      <c r="BJ114" s="85">
        <f>Ene!BJ114+Feb!BJ114+Mar!BJ114+Abr!BJ114+May!BJ114+Jun!BJ114+Jul!BJ114+Ago!BJ114+Set!BJ114+Oct!BJ114+Nov!BJ114+Dic!BJ114</f>
        <v>0</v>
      </c>
      <c r="BK114" s="85">
        <f>Ene!BK114+Feb!BK114+Mar!BK114+Abr!BK114+May!BK114+Jun!BK114+Jul!BK114+Ago!BK114+Set!BK114+Oct!BK114+Nov!BK114+Dic!BK114</f>
        <v>0</v>
      </c>
      <c r="BL114" s="85">
        <f>Ene!BL114+Feb!BL114+Mar!BL114+Abr!BL114+May!BL114+Jun!BL114+Jul!BL114+Ago!BL114+Set!BL114+Oct!BL114+Nov!BL114+Dic!BL114</f>
        <v>0</v>
      </c>
    </row>
    <row r="115" spans="2:64" x14ac:dyDescent="0.25">
      <c r="B115" s="80">
        <v>21</v>
      </c>
      <c r="C115" s="77" t="s">
        <v>124</v>
      </c>
      <c r="D115" s="78"/>
      <c r="E115" s="79"/>
      <c r="F115" s="85">
        <f>Ene!F115+Feb!F115+Mar!F115+Abr!F115+May!F115+Jun!F115+Jul!F115+Ago!F115+Set!F115+Oct!F115+Nov!F115+Dic!F115</f>
        <v>12</v>
      </c>
      <c r="G115" s="85">
        <f>Ene!G115+Feb!G115+Mar!G115+Abr!G115+May!G115+Jun!G115+Jul!G115+Ago!G115+Set!G115+Oct!G115+Nov!G115+Dic!G115</f>
        <v>12</v>
      </c>
      <c r="H115" s="85">
        <f>Ene!H115+Feb!H115+Mar!H115+Abr!H115+May!H115+Jun!H115+Jul!H115+Ago!H115+Set!H115+Oct!H115+Nov!H115+Dic!H115</f>
        <v>12</v>
      </c>
      <c r="I115" s="85">
        <f>Ene!I115+Feb!I115+Mar!I115+Abr!I115+May!I115+Jun!I115+Jul!I115+Ago!I115+Set!I115+Oct!I115+Nov!I115+Dic!I115</f>
        <v>0</v>
      </c>
      <c r="J115" s="85">
        <f>Ene!J115+Feb!J115+Mar!J115+Abr!J115+May!J115+Jun!J115+Jul!J115+Ago!J115+Set!J115+Oct!J115+Nov!J115+Dic!J115</f>
        <v>12</v>
      </c>
      <c r="K115" s="85">
        <f>Ene!K115+Feb!K115+Mar!K115+Abr!K115+May!K115+Jun!K115+Jul!K115+Ago!K115+Set!K115+Oct!K115+Nov!K115+Dic!K115</f>
        <v>0</v>
      </c>
      <c r="L115" s="85">
        <f>Ene!L115+Feb!L115+Mar!L115+Abr!L115+May!L115+Jun!L115+Jul!L115+Ago!L115+Set!L115+Oct!L115+Nov!L115+Dic!L115</f>
        <v>0</v>
      </c>
      <c r="M115" s="85">
        <f>Ene!M115+Feb!M115+Mar!M115+Abr!M115+May!M115+Jun!M115+Jul!M115+Ago!M115+Set!M115+Oct!M115+Nov!M115+Dic!M115</f>
        <v>0</v>
      </c>
      <c r="N115" s="85">
        <f>Ene!N115+Feb!N115+Mar!N115+Abr!N115+May!N115+Jun!N115+Jul!N115+Ago!N115+Set!N115+Oct!N115+Nov!N115+Dic!N115</f>
        <v>0</v>
      </c>
      <c r="O115" s="85">
        <f>Ene!O115+Feb!O115+Mar!O115+Abr!O115+May!O115+Jun!O115+Jul!O115+Ago!O115+Set!O115+Oct!O115+Nov!O115+Dic!O115</f>
        <v>0</v>
      </c>
      <c r="P115" s="85">
        <f>Ene!P115+Feb!P115+Mar!P115+Abr!P115+May!P115+Jun!P115+Jul!P115+Ago!P115+Set!P115+Oct!P115+Nov!P115+Dic!P115</f>
        <v>0</v>
      </c>
      <c r="Q115" s="85">
        <f>Ene!Q115+Feb!Q115+Mar!Q115+Abr!Q115+May!Q115+Jun!Q115+Jul!Q115+Ago!Q115+Set!Q115+Oct!Q115+Nov!Q115+Dic!Q115</f>
        <v>0</v>
      </c>
      <c r="R115" s="85">
        <f>Ene!R115+Feb!R115+Mar!R115+Abr!R115+May!R115+Jun!R115+Jul!R115+Ago!R115+Set!R115+Oct!R115+Nov!R115+Dic!R115</f>
        <v>0</v>
      </c>
      <c r="S115" s="85">
        <f>Ene!S115+Feb!S115+Mar!S115+Abr!S115+May!S115+Jun!S115+Jul!S115+Ago!S115+Set!S115+Oct!S115+Nov!S115+Dic!S115</f>
        <v>0</v>
      </c>
      <c r="T115" s="85">
        <f>Ene!T115+Feb!T115+Mar!T115+Abr!T115+May!T115+Jun!T115+Jul!T115+Ago!T115+Set!T115+Oct!T115+Nov!T115+Dic!T115</f>
        <v>0</v>
      </c>
      <c r="U115" s="85">
        <f>Ene!U115+Feb!U115+Mar!U115+Abr!U115+May!U115+Jun!U115+Jul!U115+Ago!U115+Set!U115+Oct!U115+Nov!U115+Dic!U115</f>
        <v>0</v>
      </c>
      <c r="V115" s="85">
        <f>Ene!V115+Feb!V115+Mar!V115+Abr!V115+May!V115+Jun!V115+Jul!V115+Ago!V115+Set!V115+Oct!V115+Nov!V115+Dic!V115</f>
        <v>0</v>
      </c>
      <c r="W115" s="85">
        <f>Ene!W115+Feb!W115+Mar!W115+Abr!W115+May!W115+Jun!W115+Jul!W115+Ago!W115+Set!W115+Oct!W115+Nov!W115+Dic!W115</f>
        <v>0</v>
      </c>
      <c r="X115" s="85">
        <f>Ene!X115+Feb!X115+Mar!X115+Abr!X115+May!X115+Jun!X115+Jul!X115+Ago!X115+Set!X115+Oct!X115+Nov!X115+Dic!X115</f>
        <v>0</v>
      </c>
      <c r="Y115" s="85">
        <f>Ene!Y115+Feb!Y115+Mar!Y115+Abr!Y115+May!Y115+Jun!Y115+Jul!Y115+Ago!Y115+Set!Y115+Oct!Y115+Nov!Y115+Dic!Y115</f>
        <v>0</v>
      </c>
      <c r="Z115" s="85">
        <f>Ene!Z115+Feb!Z115+Mar!Z115+Abr!Z115+May!Z115+Jun!Z115+Jul!Z115+Ago!Z115+Set!Z115+Oct!Z115+Nov!Z115+Dic!Z115</f>
        <v>0</v>
      </c>
      <c r="AA115" s="85">
        <f>Ene!AA115+Feb!AA115+Mar!AA115+Abr!AA115+May!AA115+Jun!AA115+Jul!AA115+Ago!AA115+Set!AA115+Oct!AA115+Nov!AA115+Dic!AA115</f>
        <v>0</v>
      </c>
      <c r="AB115" s="85">
        <f>Ene!AB115+Feb!AB115+Mar!AB115+Abr!AB115+May!AB115+Jun!AB115+Jul!AB115+Ago!AB115+Set!AB115+Oct!AB115+Nov!AB115+Dic!AB115</f>
        <v>0</v>
      </c>
      <c r="AC115" s="85">
        <f>Ene!AC115+Feb!AC115+Mar!AC115+Abr!AC115+May!AC115+Jun!AC115+Jul!AC115+Ago!AC115+Set!AC115+Oct!AC115+Nov!AC115+Dic!AC115</f>
        <v>0</v>
      </c>
      <c r="AD115" s="85">
        <f>Ene!AD115+Feb!AD115+Mar!AD115+Abr!AD115+May!AD115+Jun!AD115+Jul!AD115+Ago!AD115+Set!AD115+Oct!AD115+Nov!AD115+Dic!AD115</f>
        <v>0</v>
      </c>
      <c r="AE115" s="85">
        <f>Ene!AE115+Feb!AE115+Mar!AE115+Abr!AE115+May!AE115+Jun!AE115+Jul!AE115+Ago!AE115+Set!AE115+Oct!AE115+Nov!AE115+Dic!AE115</f>
        <v>0</v>
      </c>
      <c r="AF115" s="85">
        <f>Ene!AF115+Feb!AF115+Mar!AF115+Abr!AF115+May!AF115+Jun!AF115+Jul!AF115+Ago!AF115+Set!AF115+Oct!AF115+Nov!AF115+Dic!AF115</f>
        <v>0</v>
      </c>
      <c r="AG115" s="85">
        <f>Ene!AG115+Feb!AG115+Mar!AG115+Abr!AG115+May!AG115+Jun!AG115+Jul!AG115+Ago!AG115+Set!AG115+Oct!AG115+Nov!AG115+Dic!AG115</f>
        <v>0</v>
      </c>
      <c r="AH115" s="85">
        <f>Ene!AH115+Feb!AH115+Mar!AH115+Abr!AH115+May!AH115+Jun!AH115+Jul!AH115+Ago!AH115+Set!AH115+Oct!AH115+Nov!AH115+Dic!AH115</f>
        <v>0</v>
      </c>
      <c r="AI115" s="85">
        <f>Ene!AI115+Feb!AI115+Mar!AI115+Abr!AI115+May!AI115+Jun!AI115+Jul!AI115+Ago!AI115+Set!AI115+Oct!AI115+Nov!AI115+Dic!AI115</f>
        <v>0</v>
      </c>
      <c r="AJ115" s="85">
        <f>Ene!AJ115+Feb!AJ115+Mar!AJ115+Abr!AJ115+May!AJ115+Jun!AJ115+Jul!AJ115+Ago!AJ115+Set!AJ115+Oct!AJ115+Nov!AJ115+Dic!AJ115</f>
        <v>0</v>
      </c>
      <c r="AK115" s="85">
        <f>Ene!AK115+Feb!AK115+Mar!AK115+Abr!AK115+May!AK115+Jun!AK115+Jul!AK115+Ago!AK115+Set!AK115+Oct!AK115+Nov!AK115+Dic!AK115</f>
        <v>0</v>
      </c>
      <c r="AL115" s="85">
        <f>Ene!AL115+Feb!AL115+Mar!AL115+Abr!AL115+May!AL115+Jun!AL115+Jul!AL115+Ago!AL115+Set!AL115+Oct!AL115+Nov!AL115+Dic!AL115</f>
        <v>0</v>
      </c>
      <c r="AM115" s="85">
        <f>Ene!AM115+Feb!AM115+Mar!AM115+Abr!AM115+May!AM115+Jun!AM115+Jul!AM115+Ago!AM115+Set!AM115+Oct!AM115+Nov!AM115+Dic!AM115</f>
        <v>0</v>
      </c>
      <c r="AN115" s="85">
        <f>Ene!AN115+Feb!AN115+Mar!AN115+Abr!AN115+May!AN115+Jun!AN115+Jul!AN115+Ago!AN115+Set!AN115+Oct!AN115+Nov!AN115+Dic!AN115</f>
        <v>0</v>
      </c>
      <c r="AO115" s="85">
        <f>Ene!AO115+Feb!AO115+Mar!AO115+Abr!AO115+May!AO115+Jun!AO115+Jul!AO115+Ago!AO115+Set!AO115+Oct!AO115+Nov!AO115+Dic!AO115</f>
        <v>0</v>
      </c>
      <c r="AP115" s="85">
        <f>Ene!AP115+Feb!AP115+Mar!AP115+Abr!AP115+May!AP115+Jun!AP115+Jul!AP115+Ago!AP115+Set!AP115+Oct!AP115+Nov!AP115+Dic!AP115</f>
        <v>0</v>
      </c>
      <c r="AQ115" s="85">
        <f>Ene!AQ115+Feb!AQ115+Mar!AQ115+Abr!AQ115+May!AQ115+Jun!AQ115+Jul!AQ115+Ago!AQ115+Set!AQ115+Oct!AQ115+Nov!AQ115+Dic!AQ115</f>
        <v>0</v>
      </c>
      <c r="AR115" s="85">
        <f>Ene!AR115+Feb!AR115+Mar!AR115+Abr!AR115+May!AR115+Jun!AR115+Jul!AR115+Ago!AR115+Set!AR115+Oct!AR115+Nov!AR115+Dic!AR115</f>
        <v>0</v>
      </c>
      <c r="AS115" s="85">
        <f>Ene!AS115+Feb!AS115+Mar!AS115+Abr!AS115+May!AS115+Jun!AS115+Jul!AS115+Ago!AS115+Set!AS115+Oct!AS115+Nov!AS115+Dic!AS115</f>
        <v>0</v>
      </c>
      <c r="AT115" s="85">
        <f>Ene!AT115+Feb!AT115+Mar!AT115+Abr!AT115+May!AT115+Jun!AT115+Jul!AT115+Ago!AT115+Set!AT115+Oct!AT115+Nov!AT115+Dic!AT115</f>
        <v>0</v>
      </c>
      <c r="AU115" s="85">
        <f>Ene!AU115+Feb!AU115+Mar!AU115+Abr!AU115+May!AU115+Jun!AU115+Jul!AU115+Ago!AU115+Set!AU115+Oct!AU115+Nov!AU115+Dic!AU115</f>
        <v>0</v>
      </c>
      <c r="AV115" s="85">
        <f>Ene!AV115+Feb!AV115+Mar!AV115+Abr!AV115+May!AV115+Jun!AV115+Jul!AV115+Ago!AV115+Set!AV115+Oct!AV115+Nov!AV115+Dic!AV115</f>
        <v>0</v>
      </c>
      <c r="AW115" s="85">
        <f>Ene!AW115+Feb!AW115+Mar!AW115+Abr!AW115+May!AW115+Jun!AW115+Jul!AW115+Ago!AW115+Set!AW115+Oct!AW115+Nov!AW115+Dic!AW115</f>
        <v>0</v>
      </c>
      <c r="AX115" s="85">
        <f>Ene!AX115+Feb!AX115+Mar!AX115+Abr!AX115+May!AX115+Jun!AX115+Jul!AX115+Ago!AX115+Set!AX115+Oct!AX115+Nov!AX115+Dic!AX115</f>
        <v>0</v>
      </c>
      <c r="AY115" s="85">
        <f>Ene!AY115+Feb!AY115+Mar!AY115+Abr!AY115+May!AY115+Jun!AY115+Jul!AY115+Ago!AY115+Set!AY115+Oct!AY115+Nov!AY115+Dic!AY115</f>
        <v>0</v>
      </c>
      <c r="AZ115" s="85">
        <f>Ene!AZ115+Feb!AZ115+Mar!AZ115+Abr!AZ115+May!AZ115+Jun!AZ115+Jul!AZ115+Ago!AZ115+Set!AZ115+Oct!AZ115+Nov!AZ115+Dic!AZ115</f>
        <v>0</v>
      </c>
      <c r="BA115" s="85">
        <f>Ene!BA115+Feb!BA115+Mar!BA115+Abr!BA115+May!BA115+Jun!BA115+Jul!BA115+Ago!BA115+Set!BA115+Oct!BA115+Nov!BA115+Dic!BA115</f>
        <v>0</v>
      </c>
      <c r="BB115" s="85">
        <f>Ene!BB115+Feb!BB115+Mar!BB115+Abr!BB115+May!BB115+Jun!BB115+Jul!BB115+Ago!BB115+Set!BB115+Oct!BB115+Nov!BB115+Dic!BB115</f>
        <v>0</v>
      </c>
      <c r="BC115" s="85">
        <f>Ene!BC115+Feb!BC115+Mar!BC115+Abr!BC115+May!BC115+Jun!BC115+Jul!BC115+Ago!BC115+Set!BC115+Oct!BC115+Nov!BC115+Dic!BC115</f>
        <v>0</v>
      </c>
      <c r="BD115" s="85">
        <f>Ene!BD115+Feb!BD115+Mar!BD115+Abr!BD115+May!BD115+Jun!BD115+Jul!BD115+Ago!BD115+Set!BD115+Oct!BD115+Nov!BD115+Dic!BD115</f>
        <v>0</v>
      </c>
      <c r="BE115" s="85">
        <f>Ene!BE115+Feb!BE115+Mar!BE115+Abr!BE115+May!BE115+Jun!BE115+Jul!BE115+Ago!BE115+Set!BE115+Oct!BE115+Nov!BE115+Dic!BE115</f>
        <v>0</v>
      </c>
      <c r="BF115" s="85">
        <f>Ene!BF115+Feb!BF115+Mar!BF115+Abr!BF115+May!BF115+Jun!BF115+Jul!BF115+Ago!BF115+Set!BF115+Oct!BF115+Nov!BF115+Dic!BF115</f>
        <v>0</v>
      </c>
      <c r="BG115" s="85">
        <f>Ene!BG115+Feb!BG115+Mar!BG115+Abr!BG115+May!BG115+Jun!BG115+Jul!BG115+Ago!BG115+Set!BG115+Oct!BG115+Nov!BG115+Dic!BG115</f>
        <v>0</v>
      </c>
      <c r="BH115" s="85">
        <f>Ene!BH115+Feb!BH115+Mar!BH115+Abr!BH115+May!BH115+Jun!BH115+Jul!BH115+Ago!BH115+Set!BH115+Oct!BH115+Nov!BH115+Dic!BH115</f>
        <v>0</v>
      </c>
      <c r="BI115" s="85">
        <f>Ene!BI115+Feb!BI115+Mar!BI115+Abr!BI115+May!BI115+Jun!BI115+Jul!BI115+Ago!BI115+Set!BI115+Oct!BI115+Nov!BI115+Dic!BI115</f>
        <v>0</v>
      </c>
      <c r="BJ115" s="85">
        <f>Ene!BJ115+Feb!BJ115+Mar!BJ115+Abr!BJ115+May!BJ115+Jun!BJ115+Jul!BJ115+Ago!BJ115+Set!BJ115+Oct!BJ115+Nov!BJ115+Dic!BJ115</f>
        <v>0</v>
      </c>
      <c r="BK115" s="85">
        <f>Ene!BK115+Feb!BK115+Mar!BK115+Abr!BK115+May!BK115+Jun!BK115+Jul!BK115+Ago!BK115+Set!BK115+Oct!BK115+Nov!BK115+Dic!BK115</f>
        <v>0</v>
      </c>
      <c r="BL115" s="85">
        <f>Ene!BL115+Feb!BL115+Mar!BL115+Abr!BL115+May!BL115+Jun!BL115+Jul!BL115+Ago!BL115+Set!BL115+Oct!BL115+Nov!BL115+Dic!BL115</f>
        <v>0</v>
      </c>
    </row>
    <row r="116" spans="2:64" x14ac:dyDescent="0.25">
      <c r="B116" s="80">
        <v>22</v>
      </c>
      <c r="C116" s="77" t="s">
        <v>125</v>
      </c>
      <c r="D116" s="78"/>
      <c r="E116" s="79"/>
      <c r="F116" s="85">
        <f>Ene!F116+Feb!F116+Mar!F116+Abr!F116+May!F116+Jun!F116+Jul!F116+Ago!F116+Set!F116+Oct!F116+Nov!F116+Dic!F116</f>
        <v>120</v>
      </c>
      <c r="G116" s="85">
        <f>Ene!G116+Feb!G116+Mar!G116+Abr!G116+May!G116+Jun!G116+Jul!G116+Ago!G116+Set!G116+Oct!G116+Nov!G116+Dic!G116</f>
        <v>112</v>
      </c>
      <c r="H116" s="85">
        <f>Ene!H116+Feb!H116+Mar!H116+Abr!H116+May!H116+Jun!H116+Jul!H116+Ago!H116+Set!H116+Oct!H116+Nov!H116+Dic!H116</f>
        <v>101</v>
      </c>
      <c r="I116" s="85">
        <f>Ene!I116+Feb!I116+Mar!I116+Abr!I116+May!I116+Jun!I116+Jul!I116+Ago!I116+Set!I116+Oct!I116+Nov!I116+Dic!I116</f>
        <v>19</v>
      </c>
      <c r="J116" s="85">
        <f>Ene!J116+Feb!J116+Mar!J116+Abr!J116+May!J116+Jun!J116+Jul!J116+Ago!J116+Set!J116+Oct!J116+Nov!J116+Dic!J116</f>
        <v>156</v>
      </c>
      <c r="K116" s="85">
        <f>Ene!K116+Feb!K116+Mar!K116+Abr!K116+May!K116+Jun!K116+Jul!K116+Ago!K116+Set!K116+Oct!K116+Nov!K116+Dic!K116</f>
        <v>0</v>
      </c>
      <c r="L116" s="85">
        <f>Ene!L116+Feb!L116+Mar!L116+Abr!L116+May!L116+Jun!L116+Jul!L116+Ago!L116+Set!L116+Oct!L116+Nov!L116+Dic!L116</f>
        <v>0</v>
      </c>
      <c r="M116" s="85">
        <f>Ene!M116+Feb!M116+Mar!M116+Abr!M116+May!M116+Jun!M116+Jul!M116+Ago!M116+Set!M116+Oct!M116+Nov!M116+Dic!M116</f>
        <v>0</v>
      </c>
      <c r="N116" s="85">
        <f>Ene!N116+Feb!N116+Mar!N116+Abr!N116+May!N116+Jun!N116+Jul!N116+Ago!N116+Set!N116+Oct!N116+Nov!N116+Dic!N116</f>
        <v>0</v>
      </c>
      <c r="O116" s="85">
        <f>Ene!O116+Feb!O116+Mar!O116+Abr!O116+May!O116+Jun!O116+Jul!O116+Ago!O116+Set!O116+Oct!O116+Nov!O116+Dic!O116</f>
        <v>0</v>
      </c>
      <c r="P116" s="85">
        <f>Ene!P116+Feb!P116+Mar!P116+Abr!P116+May!P116+Jun!P116+Jul!P116+Ago!P116+Set!P116+Oct!P116+Nov!P116+Dic!P116</f>
        <v>0</v>
      </c>
      <c r="Q116" s="85">
        <f>Ene!Q116+Feb!Q116+Mar!Q116+Abr!Q116+May!Q116+Jun!Q116+Jul!Q116+Ago!Q116+Set!Q116+Oct!Q116+Nov!Q116+Dic!Q116</f>
        <v>0</v>
      </c>
      <c r="R116" s="85">
        <f>Ene!R116+Feb!R116+Mar!R116+Abr!R116+May!R116+Jun!R116+Jul!R116+Ago!R116+Set!R116+Oct!R116+Nov!R116+Dic!R116</f>
        <v>0</v>
      </c>
      <c r="S116" s="85">
        <f>Ene!S116+Feb!S116+Mar!S116+Abr!S116+May!S116+Jun!S116+Jul!S116+Ago!S116+Set!S116+Oct!S116+Nov!S116+Dic!S116</f>
        <v>0</v>
      </c>
      <c r="T116" s="85">
        <f>Ene!T116+Feb!T116+Mar!T116+Abr!T116+May!T116+Jun!T116+Jul!T116+Ago!T116+Set!T116+Oct!T116+Nov!T116+Dic!T116</f>
        <v>0</v>
      </c>
      <c r="U116" s="85">
        <f>Ene!U116+Feb!U116+Mar!U116+Abr!U116+May!U116+Jun!U116+Jul!U116+Ago!U116+Set!U116+Oct!U116+Nov!U116+Dic!U116</f>
        <v>0</v>
      </c>
      <c r="V116" s="85">
        <f>Ene!V116+Feb!V116+Mar!V116+Abr!V116+May!V116+Jun!V116+Jul!V116+Ago!V116+Set!V116+Oct!V116+Nov!V116+Dic!V116</f>
        <v>0</v>
      </c>
      <c r="W116" s="85">
        <f>Ene!W116+Feb!W116+Mar!W116+Abr!W116+May!W116+Jun!W116+Jul!W116+Ago!W116+Set!W116+Oct!W116+Nov!W116+Dic!W116</f>
        <v>0</v>
      </c>
      <c r="X116" s="85">
        <f>Ene!X116+Feb!X116+Mar!X116+Abr!X116+May!X116+Jun!X116+Jul!X116+Ago!X116+Set!X116+Oct!X116+Nov!X116+Dic!X116</f>
        <v>0</v>
      </c>
      <c r="Y116" s="85">
        <f>Ene!Y116+Feb!Y116+Mar!Y116+Abr!Y116+May!Y116+Jun!Y116+Jul!Y116+Ago!Y116+Set!Y116+Oct!Y116+Nov!Y116+Dic!Y116</f>
        <v>0</v>
      </c>
      <c r="Z116" s="85">
        <f>Ene!Z116+Feb!Z116+Mar!Z116+Abr!Z116+May!Z116+Jun!Z116+Jul!Z116+Ago!Z116+Set!Z116+Oct!Z116+Nov!Z116+Dic!Z116</f>
        <v>0</v>
      </c>
      <c r="AA116" s="85">
        <f>Ene!AA116+Feb!AA116+Mar!AA116+Abr!AA116+May!AA116+Jun!AA116+Jul!AA116+Ago!AA116+Set!AA116+Oct!AA116+Nov!AA116+Dic!AA116</f>
        <v>0</v>
      </c>
      <c r="AB116" s="85">
        <f>Ene!AB116+Feb!AB116+Mar!AB116+Abr!AB116+May!AB116+Jun!AB116+Jul!AB116+Ago!AB116+Set!AB116+Oct!AB116+Nov!AB116+Dic!AB116</f>
        <v>0</v>
      </c>
      <c r="AC116" s="85">
        <f>Ene!AC116+Feb!AC116+Mar!AC116+Abr!AC116+May!AC116+Jun!AC116+Jul!AC116+Ago!AC116+Set!AC116+Oct!AC116+Nov!AC116+Dic!AC116</f>
        <v>0</v>
      </c>
      <c r="AD116" s="85">
        <f>Ene!AD116+Feb!AD116+Mar!AD116+Abr!AD116+May!AD116+Jun!AD116+Jul!AD116+Ago!AD116+Set!AD116+Oct!AD116+Nov!AD116+Dic!AD116</f>
        <v>0</v>
      </c>
      <c r="AE116" s="85">
        <f>Ene!AE116+Feb!AE116+Mar!AE116+Abr!AE116+May!AE116+Jun!AE116+Jul!AE116+Ago!AE116+Set!AE116+Oct!AE116+Nov!AE116+Dic!AE116</f>
        <v>0</v>
      </c>
      <c r="AF116" s="85">
        <f>Ene!AF116+Feb!AF116+Mar!AF116+Abr!AF116+May!AF116+Jun!AF116+Jul!AF116+Ago!AF116+Set!AF116+Oct!AF116+Nov!AF116+Dic!AF116</f>
        <v>0</v>
      </c>
      <c r="AG116" s="85">
        <f>Ene!AG116+Feb!AG116+Mar!AG116+Abr!AG116+May!AG116+Jun!AG116+Jul!AG116+Ago!AG116+Set!AG116+Oct!AG116+Nov!AG116+Dic!AG116</f>
        <v>0</v>
      </c>
      <c r="AH116" s="85">
        <f>Ene!AH116+Feb!AH116+Mar!AH116+Abr!AH116+May!AH116+Jun!AH116+Jul!AH116+Ago!AH116+Set!AH116+Oct!AH116+Nov!AH116+Dic!AH116</f>
        <v>0</v>
      </c>
      <c r="AI116" s="85">
        <f>Ene!AI116+Feb!AI116+Mar!AI116+Abr!AI116+May!AI116+Jun!AI116+Jul!AI116+Ago!AI116+Set!AI116+Oct!AI116+Nov!AI116+Dic!AI116</f>
        <v>0</v>
      </c>
      <c r="AJ116" s="85">
        <f>Ene!AJ116+Feb!AJ116+Mar!AJ116+Abr!AJ116+May!AJ116+Jun!AJ116+Jul!AJ116+Ago!AJ116+Set!AJ116+Oct!AJ116+Nov!AJ116+Dic!AJ116</f>
        <v>0</v>
      </c>
      <c r="AK116" s="85">
        <f>Ene!AK116+Feb!AK116+Mar!AK116+Abr!AK116+May!AK116+Jun!AK116+Jul!AK116+Ago!AK116+Set!AK116+Oct!AK116+Nov!AK116+Dic!AK116</f>
        <v>0</v>
      </c>
      <c r="AL116" s="85">
        <f>Ene!AL116+Feb!AL116+Mar!AL116+Abr!AL116+May!AL116+Jun!AL116+Jul!AL116+Ago!AL116+Set!AL116+Oct!AL116+Nov!AL116+Dic!AL116</f>
        <v>0</v>
      </c>
      <c r="AM116" s="85">
        <f>Ene!AM116+Feb!AM116+Mar!AM116+Abr!AM116+May!AM116+Jun!AM116+Jul!AM116+Ago!AM116+Set!AM116+Oct!AM116+Nov!AM116+Dic!AM116</f>
        <v>0</v>
      </c>
      <c r="AN116" s="85">
        <f>Ene!AN116+Feb!AN116+Mar!AN116+Abr!AN116+May!AN116+Jun!AN116+Jul!AN116+Ago!AN116+Set!AN116+Oct!AN116+Nov!AN116+Dic!AN116</f>
        <v>0</v>
      </c>
      <c r="AO116" s="85">
        <f>Ene!AO116+Feb!AO116+Mar!AO116+Abr!AO116+May!AO116+Jun!AO116+Jul!AO116+Ago!AO116+Set!AO116+Oct!AO116+Nov!AO116+Dic!AO116</f>
        <v>0</v>
      </c>
      <c r="AP116" s="85">
        <f>Ene!AP116+Feb!AP116+Mar!AP116+Abr!AP116+May!AP116+Jun!AP116+Jul!AP116+Ago!AP116+Set!AP116+Oct!AP116+Nov!AP116+Dic!AP116</f>
        <v>0</v>
      </c>
      <c r="AQ116" s="85">
        <f>Ene!AQ116+Feb!AQ116+Mar!AQ116+Abr!AQ116+May!AQ116+Jun!AQ116+Jul!AQ116+Ago!AQ116+Set!AQ116+Oct!AQ116+Nov!AQ116+Dic!AQ116</f>
        <v>0</v>
      </c>
      <c r="AR116" s="85">
        <f>Ene!AR116+Feb!AR116+Mar!AR116+Abr!AR116+May!AR116+Jun!AR116+Jul!AR116+Ago!AR116+Set!AR116+Oct!AR116+Nov!AR116+Dic!AR116</f>
        <v>0</v>
      </c>
      <c r="AS116" s="85">
        <f>Ene!AS116+Feb!AS116+Mar!AS116+Abr!AS116+May!AS116+Jun!AS116+Jul!AS116+Ago!AS116+Set!AS116+Oct!AS116+Nov!AS116+Dic!AS116</f>
        <v>0</v>
      </c>
      <c r="AT116" s="85">
        <f>Ene!AT116+Feb!AT116+Mar!AT116+Abr!AT116+May!AT116+Jun!AT116+Jul!AT116+Ago!AT116+Set!AT116+Oct!AT116+Nov!AT116+Dic!AT116</f>
        <v>0</v>
      </c>
      <c r="AU116" s="85">
        <f>Ene!AU116+Feb!AU116+Mar!AU116+Abr!AU116+May!AU116+Jun!AU116+Jul!AU116+Ago!AU116+Set!AU116+Oct!AU116+Nov!AU116+Dic!AU116</f>
        <v>0</v>
      </c>
      <c r="AV116" s="85">
        <f>Ene!AV116+Feb!AV116+Mar!AV116+Abr!AV116+May!AV116+Jun!AV116+Jul!AV116+Ago!AV116+Set!AV116+Oct!AV116+Nov!AV116+Dic!AV116</f>
        <v>0</v>
      </c>
      <c r="AW116" s="85">
        <f>Ene!AW116+Feb!AW116+Mar!AW116+Abr!AW116+May!AW116+Jun!AW116+Jul!AW116+Ago!AW116+Set!AW116+Oct!AW116+Nov!AW116+Dic!AW116</f>
        <v>0</v>
      </c>
      <c r="AX116" s="85">
        <f>Ene!AX116+Feb!AX116+Mar!AX116+Abr!AX116+May!AX116+Jun!AX116+Jul!AX116+Ago!AX116+Set!AX116+Oct!AX116+Nov!AX116+Dic!AX116</f>
        <v>0</v>
      </c>
      <c r="AY116" s="85">
        <f>Ene!AY116+Feb!AY116+Mar!AY116+Abr!AY116+May!AY116+Jun!AY116+Jul!AY116+Ago!AY116+Set!AY116+Oct!AY116+Nov!AY116+Dic!AY116</f>
        <v>0</v>
      </c>
      <c r="AZ116" s="85">
        <f>Ene!AZ116+Feb!AZ116+Mar!AZ116+Abr!AZ116+May!AZ116+Jun!AZ116+Jul!AZ116+Ago!AZ116+Set!AZ116+Oct!AZ116+Nov!AZ116+Dic!AZ116</f>
        <v>0</v>
      </c>
      <c r="BA116" s="85">
        <f>Ene!BA116+Feb!BA116+Mar!BA116+Abr!BA116+May!BA116+Jun!BA116+Jul!BA116+Ago!BA116+Set!BA116+Oct!BA116+Nov!BA116+Dic!BA116</f>
        <v>0</v>
      </c>
      <c r="BB116" s="85">
        <f>Ene!BB116+Feb!BB116+Mar!BB116+Abr!BB116+May!BB116+Jun!BB116+Jul!BB116+Ago!BB116+Set!BB116+Oct!BB116+Nov!BB116+Dic!BB116</f>
        <v>0</v>
      </c>
      <c r="BC116" s="85">
        <f>Ene!BC116+Feb!BC116+Mar!BC116+Abr!BC116+May!BC116+Jun!BC116+Jul!BC116+Ago!BC116+Set!BC116+Oct!BC116+Nov!BC116+Dic!BC116</f>
        <v>0</v>
      </c>
      <c r="BD116" s="85">
        <f>Ene!BD116+Feb!BD116+Mar!BD116+Abr!BD116+May!BD116+Jun!BD116+Jul!BD116+Ago!BD116+Set!BD116+Oct!BD116+Nov!BD116+Dic!BD116</f>
        <v>0</v>
      </c>
      <c r="BE116" s="85">
        <f>Ene!BE116+Feb!BE116+Mar!BE116+Abr!BE116+May!BE116+Jun!BE116+Jul!BE116+Ago!BE116+Set!BE116+Oct!BE116+Nov!BE116+Dic!BE116</f>
        <v>0</v>
      </c>
      <c r="BF116" s="85">
        <f>Ene!BF116+Feb!BF116+Mar!BF116+Abr!BF116+May!BF116+Jun!BF116+Jul!BF116+Ago!BF116+Set!BF116+Oct!BF116+Nov!BF116+Dic!BF116</f>
        <v>0</v>
      </c>
      <c r="BG116" s="85">
        <f>Ene!BG116+Feb!BG116+Mar!BG116+Abr!BG116+May!BG116+Jun!BG116+Jul!BG116+Ago!BG116+Set!BG116+Oct!BG116+Nov!BG116+Dic!BG116</f>
        <v>0</v>
      </c>
      <c r="BH116" s="85">
        <f>Ene!BH116+Feb!BH116+Mar!BH116+Abr!BH116+May!BH116+Jun!BH116+Jul!BH116+Ago!BH116+Set!BH116+Oct!BH116+Nov!BH116+Dic!BH116</f>
        <v>0</v>
      </c>
      <c r="BI116" s="85">
        <f>Ene!BI116+Feb!BI116+Mar!BI116+Abr!BI116+May!BI116+Jun!BI116+Jul!BI116+Ago!BI116+Set!BI116+Oct!BI116+Nov!BI116+Dic!BI116</f>
        <v>0</v>
      </c>
      <c r="BJ116" s="85">
        <f>Ene!BJ116+Feb!BJ116+Mar!BJ116+Abr!BJ116+May!BJ116+Jun!BJ116+Jul!BJ116+Ago!BJ116+Set!BJ116+Oct!BJ116+Nov!BJ116+Dic!BJ116</f>
        <v>0</v>
      </c>
      <c r="BK116" s="85">
        <f>Ene!BK116+Feb!BK116+Mar!BK116+Abr!BK116+May!BK116+Jun!BK116+Jul!BK116+Ago!BK116+Set!BK116+Oct!BK116+Nov!BK116+Dic!BK116</f>
        <v>0</v>
      </c>
      <c r="BL116" s="85">
        <f>Ene!BL116+Feb!BL116+Mar!BL116+Abr!BL116+May!BL116+Jun!BL116+Jul!BL116+Ago!BL116+Set!BL116+Oct!BL116+Nov!BL116+Dic!BL116</f>
        <v>0</v>
      </c>
    </row>
    <row r="117" spans="2:64" x14ac:dyDescent="0.25">
      <c r="B117" s="80">
        <v>23</v>
      </c>
      <c r="C117" s="77" t="s">
        <v>126</v>
      </c>
      <c r="D117" s="78"/>
      <c r="E117" s="79"/>
      <c r="F117" s="85">
        <f>Ene!F117+Feb!F117+Mar!F117+Abr!F117+May!F117+Jun!F117+Jul!F117+Ago!F117+Set!F117+Oct!F117+Nov!F117+Dic!F117</f>
        <v>84</v>
      </c>
      <c r="G117" s="85">
        <f>Ene!G117+Feb!G117+Mar!G117+Abr!G117+May!G117+Jun!G117+Jul!G117+Ago!G117+Set!G117+Oct!G117+Nov!G117+Dic!G117</f>
        <v>84</v>
      </c>
      <c r="H117" s="85">
        <f>Ene!H117+Feb!H117+Mar!H117+Abr!H117+May!H117+Jun!H117+Jul!H117+Ago!H117+Set!H117+Oct!H117+Nov!H117+Dic!H117</f>
        <v>67</v>
      </c>
      <c r="I117" s="85">
        <f>Ene!I117+Feb!I117+Mar!I117+Abr!I117+May!I117+Jun!I117+Jul!I117+Ago!I117+Set!I117+Oct!I117+Nov!I117+Dic!I117</f>
        <v>17</v>
      </c>
      <c r="J117" s="85">
        <f>Ene!J117+Feb!J117+Mar!J117+Abr!J117+May!J117+Jun!J117+Jul!J117+Ago!J117+Set!J117+Oct!J117+Nov!J117+Dic!J117</f>
        <v>84</v>
      </c>
      <c r="K117" s="85">
        <f>Ene!K117+Feb!K117+Mar!K117+Abr!K117+May!K117+Jun!K117+Jul!K117+Ago!K117+Set!K117+Oct!K117+Nov!K117+Dic!K117</f>
        <v>0</v>
      </c>
      <c r="L117" s="85">
        <f>Ene!L117+Feb!L117+Mar!L117+Abr!L117+May!L117+Jun!L117+Jul!L117+Ago!L117+Set!L117+Oct!L117+Nov!L117+Dic!L117</f>
        <v>0</v>
      </c>
      <c r="M117" s="85">
        <f>Ene!M117+Feb!M117+Mar!M117+Abr!M117+May!M117+Jun!M117+Jul!M117+Ago!M117+Set!M117+Oct!M117+Nov!M117+Dic!M117</f>
        <v>0</v>
      </c>
      <c r="N117" s="85">
        <f>Ene!N117+Feb!N117+Mar!N117+Abr!N117+May!N117+Jun!N117+Jul!N117+Ago!N117+Set!N117+Oct!N117+Nov!N117+Dic!N117</f>
        <v>0</v>
      </c>
      <c r="O117" s="85">
        <f>Ene!O117+Feb!O117+Mar!O117+Abr!O117+May!O117+Jun!O117+Jul!O117+Ago!O117+Set!O117+Oct!O117+Nov!O117+Dic!O117</f>
        <v>0</v>
      </c>
      <c r="P117" s="85">
        <f>Ene!P117+Feb!P117+Mar!P117+Abr!P117+May!P117+Jun!P117+Jul!P117+Ago!P117+Set!P117+Oct!P117+Nov!P117+Dic!P117</f>
        <v>0</v>
      </c>
      <c r="Q117" s="85">
        <f>Ene!Q117+Feb!Q117+Mar!Q117+Abr!Q117+May!Q117+Jun!Q117+Jul!Q117+Ago!Q117+Set!Q117+Oct!Q117+Nov!Q117+Dic!Q117</f>
        <v>0</v>
      </c>
      <c r="R117" s="85">
        <f>Ene!R117+Feb!R117+Mar!R117+Abr!R117+May!R117+Jun!R117+Jul!R117+Ago!R117+Set!R117+Oct!R117+Nov!R117+Dic!R117</f>
        <v>0</v>
      </c>
      <c r="S117" s="85">
        <f>Ene!S117+Feb!S117+Mar!S117+Abr!S117+May!S117+Jun!S117+Jul!S117+Ago!S117+Set!S117+Oct!S117+Nov!S117+Dic!S117</f>
        <v>0</v>
      </c>
      <c r="T117" s="85">
        <f>Ene!T117+Feb!T117+Mar!T117+Abr!T117+May!T117+Jun!T117+Jul!T117+Ago!T117+Set!T117+Oct!T117+Nov!T117+Dic!T117</f>
        <v>0</v>
      </c>
      <c r="U117" s="85">
        <f>Ene!U117+Feb!U117+Mar!U117+Abr!U117+May!U117+Jun!U117+Jul!U117+Ago!U117+Set!U117+Oct!U117+Nov!U117+Dic!U117</f>
        <v>0</v>
      </c>
      <c r="V117" s="85">
        <f>Ene!V117+Feb!V117+Mar!V117+Abr!V117+May!V117+Jun!V117+Jul!V117+Ago!V117+Set!V117+Oct!V117+Nov!V117+Dic!V117</f>
        <v>0</v>
      </c>
      <c r="W117" s="85">
        <f>Ene!W117+Feb!W117+Mar!W117+Abr!W117+May!W117+Jun!W117+Jul!W117+Ago!W117+Set!W117+Oct!W117+Nov!W117+Dic!W117</f>
        <v>0</v>
      </c>
      <c r="X117" s="85">
        <f>Ene!X117+Feb!X117+Mar!X117+Abr!X117+May!X117+Jun!X117+Jul!X117+Ago!X117+Set!X117+Oct!X117+Nov!X117+Dic!X117</f>
        <v>0</v>
      </c>
      <c r="Y117" s="85">
        <f>Ene!Y117+Feb!Y117+Mar!Y117+Abr!Y117+May!Y117+Jun!Y117+Jul!Y117+Ago!Y117+Set!Y117+Oct!Y117+Nov!Y117+Dic!Y117</f>
        <v>0</v>
      </c>
      <c r="Z117" s="85">
        <f>Ene!Z117+Feb!Z117+Mar!Z117+Abr!Z117+May!Z117+Jun!Z117+Jul!Z117+Ago!Z117+Set!Z117+Oct!Z117+Nov!Z117+Dic!Z117</f>
        <v>0</v>
      </c>
      <c r="AA117" s="85">
        <f>Ene!AA117+Feb!AA117+Mar!AA117+Abr!AA117+May!AA117+Jun!AA117+Jul!AA117+Ago!AA117+Set!AA117+Oct!AA117+Nov!AA117+Dic!AA117</f>
        <v>0</v>
      </c>
      <c r="AB117" s="85">
        <f>Ene!AB117+Feb!AB117+Mar!AB117+Abr!AB117+May!AB117+Jun!AB117+Jul!AB117+Ago!AB117+Set!AB117+Oct!AB117+Nov!AB117+Dic!AB117</f>
        <v>0</v>
      </c>
      <c r="AC117" s="85">
        <f>Ene!AC117+Feb!AC117+Mar!AC117+Abr!AC117+May!AC117+Jun!AC117+Jul!AC117+Ago!AC117+Set!AC117+Oct!AC117+Nov!AC117+Dic!AC117</f>
        <v>0</v>
      </c>
      <c r="AD117" s="85">
        <f>Ene!AD117+Feb!AD117+Mar!AD117+Abr!AD117+May!AD117+Jun!AD117+Jul!AD117+Ago!AD117+Set!AD117+Oct!AD117+Nov!AD117+Dic!AD117</f>
        <v>0</v>
      </c>
      <c r="AE117" s="85">
        <f>Ene!AE117+Feb!AE117+Mar!AE117+Abr!AE117+May!AE117+Jun!AE117+Jul!AE117+Ago!AE117+Set!AE117+Oct!AE117+Nov!AE117+Dic!AE117</f>
        <v>0</v>
      </c>
      <c r="AF117" s="85">
        <f>Ene!AF117+Feb!AF117+Mar!AF117+Abr!AF117+May!AF117+Jun!AF117+Jul!AF117+Ago!AF117+Set!AF117+Oct!AF117+Nov!AF117+Dic!AF117</f>
        <v>0</v>
      </c>
      <c r="AG117" s="85">
        <f>Ene!AG117+Feb!AG117+Mar!AG117+Abr!AG117+May!AG117+Jun!AG117+Jul!AG117+Ago!AG117+Set!AG117+Oct!AG117+Nov!AG117+Dic!AG117</f>
        <v>0</v>
      </c>
      <c r="AH117" s="85">
        <f>Ene!AH117+Feb!AH117+Mar!AH117+Abr!AH117+May!AH117+Jun!AH117+Jul!AH117+Ago!AH117+Set!AH117+Oct!AH117+Nov!AH117+Dic!AH117</f>
        <v>0</v>
      </c>
      <c r="AI117" s="85">
        <f>Ene!AI117+Feb!AI117+Mar!AI117+Abr!AI117+May!AI117+Jun!AI117+Jul!AI117+Ago!AI117+Set!AI117+Oct!AI117+Nov!AI117+Dic!AI117</f>
        <v>0</v>
      </c>
      <c r="AJ117" s="85">
        <f>Ene!AJ117+Feb!AJ117+Mar!AJ117+Abr!AJ117+May!AJ117+Jun!AJ117+Jul!AJ117+Ago!AJ117+Set!AJ117+Oct!AJ117+Nov!AJ117+Dic!AJ117</f>
        <v>0</v>
      </c>
      <c r="AK117" s="85">
        <f>Ene!AK117+Feb!AK117+Mar!AK117+Abr!AK117+May!AK117+Jun!AK117+Jul!AK117+Ago!AK117+Set!AK117+Oct!AK117+Nov!AK117+Dic!AK117</f>
        <v>0</v>
      </c>
      <c r="AL117" s="85">
        <f>Ene!AL117+Feb!AL117+Mar!AL117+Abr!AL117+May!AL117+Jun!AL117+Jul!AL117+Ago!AL117+Set!AL117+Oct!AL117+Nov!AL117+Dic!AL117</f>
        <v>0</v>
      </c>
      <c r="AM117" s="85">
        <f>Ene!AM117+Feb!AM117+Mar!AM117+Abr!AM117+May!AM117+Jun!AM117+Jul!AM117+Ago!AM117+Set!AM117+Oct!AM117+Nov!AM117+Dic!AM117</f>
        <v>0</v>
      </c>
      <c r="AN117" s="85">
        <f>Ene!AN117+Feb!AN117+Mar!AN117+Abr!AN117+May!AN117+Jun!AN117+Jul!AN117+Ago!AN117+Set!AN117+Oct!AN117+Nov!AN117+Dic!AN117</f>
        <v>0</v>
      </c>
      <c r="AO117" s="85">
        <f>Ene!AO117+Feb!AO117+Mar!AO117+Abr!AO117+May!AO117+Jun!AO117+Jul!AO117+Ago!AO117+Set!AO117+Oct!AO117+Nov!AO117+Dic!AO117</f>
        <v>0</v>
      </c>
      <c r="AP117" s="85">
        <f>Ene!AP117+Feb!AP117+Mar!AP117+Abr!AP117+May!AP117+Jun!AP117+Jul!AP117+Ago!AP117+Set!AP117+Oct!AP117+Nov!AP117+Dic!AP117</f>
        <v>0</v>
      </c>
      <c r="AQ117" s="85">
        <f>Ene!AQ117+Feb!AQ117+Mar!AQ117+Abr!AQ117+May!AQ117+Jun!AQ117+Jul!AQ117+Ago!AQ117+Set!AQ117+Oct!AQ117+Nov!AQ117+Dic!AQ117</f>
        <v>0</v>
      </c>
      <c r="AR117" s="85">
        <f>Ene!AR117+Feb!AR117+Mar!AR117+Abr!AR117+May!AR117+Jun!AR117+Jul!AR117+Ago!AR117+Set!AR117+Oct!AR117+Nov!AR117+Dic!AR117</f>
        <v>0</v>
      </c>
      <c r="AS117" s="85">
        <f>Ene!AS117+Feb!AS117+Mar!AS117+Abr!AS117+May!AS117+Jun!AS117+Jul!AS117+Ago!AS117+Set!AS117+Oct!AS117+Nov!AS117+Dic!AS117</f>
        <v>0</v>
      </c>
      <c r="AT117" s="85">
        <f>Ene!AT117+Feb!AT117+Mar!AT117+Abr!AT117+May!AT117+Jun!AT117+Jul!AT117+Ago!AT117+Set!AT117+Oct!AT117+Nov!AT117+Dic!AT117</f>
        <v>0</v>
      </c>
      <c r="AU117" s="85">
        <f>Ene!AU117+Feb!AU117+Mar!AU117+Abr!AU117+May!AU117+Jun!AU117+Jul!AU117+Ago!AU117+Set!AU117+Oct!AU117+Nov!AU117+Dic!AU117</f>
        <v>0</v>
      </c>
      <c r="AV117" s="85">
        <f>Ene!AV117+Feb!AV117+Mar!AV117+Abr!AV117+May!AV117+Jun!AV117+Jul!AV117+Ago!AV117+Set!AV117+Oct!AV117+Nov!AV117+Dic!AV117</f>
        <v>0</v>
      </c>
      <c r="AW117" s="85">
        <f>Ene!AW117+Feb!AW117+Mar!AW117+Abr!AW117+May!AW117+Jun!AW117+Jul!AW117+Ago!AW117+Set!AW117+Oct!AW117+Nov!AW117+Dic!AW117</f>
        <v>0</v>
      </c>
      <c r="AX117" s="85">
        <f>Ene!AX117+Feb!AX117+Mar!AX117+Abr!AX117+May!AX117+Jun!AX117+Jul!AX117+Ago!AX117+Set!AX117+Oct!AX117+Nov!AX117+Dic!AX117</f>
        <v>0</v>
      </c>
      <c r="AY117" s="85">
        <f>Ene!AY117+Feb!AY117+Mar!AY117+Abr!AY117+May!AY117+Jun!AY117+Jul!AY117+Ago!AY117+Set!AY117+Oct!AY117+Nov!AY117+Dic!AY117</f>
        <v>0</v>
      </c>
      <c r="AZ117" s="85">
        <f>Ene!AZ117+Feb!AZ117+Mar!AZ117+Abr!AZ117+May!AZ117+Jun!AZ117+Jul!AZ117+Ago!AZ117+Set!AZ117+Oct!AZ117+Nov!AZ117+Dic!AZ117</f>
        <v>0</v>
      </c>
      <c r="BA117" s="85">
        <f>Ene!BA117+Feb!BA117+Mar!BA117+Abr!BA117+May!BA117+Jun!BA117+Jul!BA117+Ago!BA117+Set!BA117+Oct!BA117+Nov!BA117+Dic!BA117</f>
        <v>0</v>
      </c>
      <c r="BB117" s="85">
        <f>Ene!BB117+Feb!BB117+Mar!BB117+Abr!BB117+May!BB117+Jun!BB117+Jul!BB117+Ago!BB117+Set!BB117+Oct!BB117+Nov!BB117+Dic!BB117</f>
        <v>0</v>
      </c>
      <c r="BC117" s="85">
        <f>Ene!BC117+Feb!BC117+Mar!BC117+Abr!BC117+May!BC117+Jun!BC117+Jul!BC117+Ago!BC117+Set!BC117+Oct!BC117+Nov!BC117+Dic!BC117</f>
        <v>0</v>
      </c>
      <c r="BD117" s="85">
        <f>Ene!BD117+Feb!BD117+Mar!BD117+Abr!BD117+May!BD117+Jun!BD117+Jul!BD117+Ago!BD117+Set!BD117+Oct!BD117+Nov!BD117+Dic!BD117</f>
        <v>0</v>
      </c>
      <c r="BE117" s="85">
        <f>Ene!BE117+Feb!BE117+Mar!BE117+Abr!BE117+May!BE117+Jun!BE117+Jul!BE117+Ago!BE117+Set!BE117+Oct!BE117+Nov!BE117+Dic!BE117</f>
        <v>0</v>
      </c>
      <c r="BF117" s="85">
        <f>Ene!BF117+Feb!BF117+Mar!BF117+Abr!BF117+May!BF117+Jun!BF117+Jul!BF117+Ago!BF117+Set!BF117+Oct!BF117+Nov!BF117+Dic!BF117</f>
        <v>0</v>
      </c>
      <c r="BG117" s="85">
        <f>Ene!BG117+Feb!BG117+Mar!BG117+Abr!BG117+May!BG117+Jun!BG117+Jul!BG117+Ago!BG117+Set!BG117+Oct!BG117+Nov!BG117+Dic!BG117</f>
        <v>0</v>
      </c>
      <c r="BH117" s="85">
        <f>Ene!BH117+Feb!BH117+Mar!BH117+Abr!BH117+May!BH117+Jun!BH117+Jul!BH117+Ago!BH117+Set!BH117+Oct!BH117+Nov!BH117+Dic!BH117</f>
        <v>0</v>
      </c>
      <c r="BI117" s="85">
        <f>Ene!BI117+Feb!BI117+Mar!BI117+Abr!BI117+May!BI117+Jun!BI117+Jul!BI117+Ago!BI117+Set!BI117+Oct!BI117+Nov!BI117+Dic!BI117</f>
        <v>0</v>
      </c>
      <c r="BJ117" s="85">
        <f>Ene!BJ117+Feb!BJ117+Mar!BJ117+Abr!BJ117+May!BJ117+Jun!BJ117+Jul!BJ117+Ago!BJ117+Set!BJ117+Oct!BJ117+Nov!BJ117+Dic!BJ117</f>
        <v>0</v>
      </c>
      <c r="BK117" s="85">
        <f>Ene!BK117+Feb!BK117+Mar!BK117+Abr!BK117+May!BK117+Jun!BK117+Jul!BK117+Ago!BK117+Set!BK117+Oct!BK117+Nov!BK117+Dic!BK117</f>
        <v>0</v>
      </c>
      <c r="BL117" s="85">
        <f>Ene!BL117+Feb!BL117+Mar!BL117+Abr!BL117+May!BL117+Jun!BL117+Jul!BL117+Ago!BL117+Set!BL117+Oct!BL117+Nov!BL117+Dic!BL117</f>
        <v>0</v>
      </c>
    </row>
    <row r="118" spans="2:64" x14ac:dyDescent="0.25">
      <c r="B118" s="80">
        <v>24</v>
      </c>
      <c r="C118" s="77" t="s">
        <v>127</v>
      </c>
      <c r="D118" s="78"/>
      <c r="E118" s="79"/>
      <c r="F118" s="85">
        <f>Ene!F118+Feb!F118+Mar!F118+Abr!F118+May!F118+Jun!F118+Jul!F118+Ago!F118+Set!F118+Oct!F118+Nov!F118+Dic!F118</f>
        <v>0</v>
      </c>
      <c r="G118" s="85">
        <f>Ene!G118+Feb!G118+Mar!G118+Abr!G118+May!G118+Jun!G118+Jul!G118+Ago!G118+Set!G118+Oct!G118+Nov!G118+Dic!G118</f>
        <v>0</v>
      </c>
      <c r="H118" s="85">
        <f>Ene!H118+Feb!H118+Mar!H118+Abr!H118+May!H118+Jun!H118+Jul!H118+Ago!H118+Set!H118+Oct!H118+Nov!H118+Dic!H118</f>
        <v>0</v>
      </c>
      <c r="I118" s="85">
        <f>Ene!I118+Feb!I118+Mar!I118+Abr!I118+May!I118+Jun!I118+Jul!I118+Ago!I118+Set!I118+Oct!I118+Nov!I118+Dic!I118</f>
        <v>0</v>
      </c>
      <c r="J118" s="85">
        <f>Ene!J118+Feb!J118+Mar!J118+Abr!J118+May!J118+Jun!J118+Jul!J118+Ago!J118+Set!J118+Oct!J118+Nov!J118+Dic!J118</f>
        <v>0</v>
      </c>
      <c r="K118" s="85">
        <f>Ene!K118+Feb!K118+Mar!K118+Abr!K118+May!K118+Jun!K118+Jul!K118+Ago!K118+Set!K118+Oct!K118+Nov!K118+Dic!K118</f>
        <v>0</v>
      </c>
      <c r="L118" s="85">
        <f>Ene!L118+Feb!L118+Mar!L118+Abr!L118+May!L118+Jun!L118+Jul!L118+Ago!L118+Set!L118+Oct!L118+Nov!L118+Dic!L118</f>
        <v>0</v>
      </c>
      <c r="M118" s="85">
        <f>Ene!M118+Feb!M118+Mar!M118+Abr!M118+May!M118+Jun!M118+Jul!M118+Ago!M118+Set!M118+Oct!M118+Nov!M118+Dic!M118</f>
        <v>0</v>
      </c>
      <c r="N118" s="85">
        <f>Ene!N118+Feb!N118+Mar!N118+Abr!N118+May!N118+Jun!N118+Jul!N118+Ago!N118+Set!N118+Oct!N118+Nov!N118+Dic!N118</f>
        <v>0</v>
      </c>
      <c r="O118" s="85">
        <f>Ene!O118+Feb!O118+Mar!O118+Abr!O118+May!O118+Jun!O118+Jul!O118+Ago!O118+Set!O118+Oct!O118+Nov!O118+Dic!O118</f>
        <v>0</v>
      </c>
      <c r="P118" s="85">
        <f>Ene!P118+Feb!P118+Mar!P118+Abr!P118+May!P118+Jun!P118+Jul!P118+Ago!P118+Set!P118+Oct!P118+Nov!P118+Dic!P118</f>
        <v>0</v>
      </c>
      <c r="Q118" s="85">
        <f>Ene!Q118+Feb!Q118+Mar!Q118+Abr!Q118+May!Q118+Jun!Q118+Jul!Q118+Ago!Q118+Set!Q118+Oct!Q118+Nov!Q118+Dic!Q118</f>
        <v>0</v>
      </c>
      <c r="R118" s="85">
        <f>Ene!R118+Feb!R118+Mar!R118+Abr!R118+May!R118+Jun!R118+Jul!R118+Ago!R118+Set!R118+Oct!R118+Nov!R118+Dic!R118</f>
        <v>0</v>
      </c>
      <c r="S118" s="85">
        <f>Ene!S118+Feb!S118+Mar!S118+Abr!S118+May!S118+Jun!S118+Jul!S118+Ago!S118+Set!S118+Oct!S118+Nov!S118+Dic!S118</f>
        <v>0</v>
      </c>
      <c r="T118" s="85">
        <f>Ene!T118+Feb!T118+Mar!T118+Abr!T118+May!T118+Jun!T118+Jul!T118+Ago!T118+Set!T118+Oct!T118+Nov!T118+Dic!T118</f>
        <v>0</v>
      </c>
      <c r="U118" s="85">
        <f>Ene!U118+Feb!U118+Mar!U118+Abr!U118+May!U118+Jun!U118+Jul!U118+Ago!U118+Set!U118+Oct!U118+Nov!U118+Dic!U118</f>
        <v>0</v>
      </c>
      <c r="V118" s="85">
        <f>Ene!V118+Feb!V118+Mar!V118+Abr!V118+May!V118+Jun!V118+Jul!V118+Ago!V118+Set!V118+Oct!V118+Nov!V118+Dic!V118</f>
        <v>0</v>
      </c>
      <c r="W118" s="85">
        <f>Ene!W118+Feb!W118+Mar!W118+Abr!W118+May!W118+Jun!W118+Jul!W118+Ago!W118+Set!W118+Oct!W118+Nov!W118+Dic!W118</f>
        <v>0</v>
      </c>
      <c r="X118" s="85">
        <f>Ene!X118+Feb!X118+Mar!X118+Abr!X118+May!X118+Jun!X118+Jul!X118+Ago!X118+Set!X118+Oct!X118+Nov!X118+Dic!X118</f>
        <v>0</v>
      </c>
      <c r="Y118" s="85">
        <f>Ene!Y118+Feb!Y118+Mar!Y118+Abr!Y118+May!Y118+Jun!Y118+Jul!Y118+Ago!Y118+Set!Y118+Oct!Y118+Nov!Y118+Dic!Y118</f>
        <v>0</v>
      </c>
      <c r="Z118" s="85">
        <f>Ene!Z118+Feb!Z118+Mar!Z118+Abr!Z118+May!Z118+Jun!Z118+Jul!Z118+Ago!Z118+Set!Z118+Oct!Z118+Nov!Z118+Dic!Z118</f>
        <v>0</v>
      </c>
      <c r="AA118" s="85">
        <f>Ene!AA118+Feb!AA118+Mar!AA118+Abr!AA118+May!AA118+Jun!AA118+Jul!AA118+Ago!AA118+Set!AA118+Oct!AA118+Nov!AA118+Dic!AA118</f>
        <v>0</v>
      </c>
      <c r="AB118" s="85">
        <f>Ene!AB118+Feb!AB118+Mar!AB118+Abr!AB118+May!AB118+Jun!AB118+Jul!AB118+Ago!AB118+Set!AB118+Oct!AB118+Nov!AB118+Dic!AB118</f>
        <v>0</v>
      </c>
      <c r="AC118" s="85">
        <f>Ene!AC118+Feb!AC118+Mar!AC118+Abr!AC118+May!AC118+Jun!AC118+Jul!AC118+Ago!AC118+Set!AC118+Oct!AC118+Nov!AC118+Dic!AC118</f>
        <v>0</v>
      </c>
      <c r="AD118" s="85">
        <f>Ene!AD118+Feb!AD118+Mar!AD118+Abr!AD118+May!AD118+Jun!AD118+Jul!AD118+Ago!AD118+Set!AD118+Oct!AD118+Nov!AD118+Dic!AD118</f>
        <v>0</v>
      </c>
      <c r="AE118" s="85">
        <f>Ene!AE118+Feb!AE118+Mar!AE118+Abr!AE118+May!AE118+Jun!AE118+Jul!AE118+Ago!AE118+Set!AE118+Oct!AE118+Nov!AE118+Dic!AE118</f>
        <v>0</v>
      </c>
      <c r="AF118" s="85">
        <f>Ene!AF118+Feb!AF118+Mar!AF118+Abr!AF118+May!AF118+Jun!AF118+Jul!AF118+Ago!AF118+Set!AF118+Oct!AF118+Nov!AF118+Dic!AF118</f>
        <v>0</v>
      </c>
      <c r="AG118" s="85">
        <f>Ene!AG118+Feb!AG118+Mar!AG118+Abr!AG118+May!AG118+Jun!AG118+Jul!AG118+Ago!AG118+Set!AG118+Oct!AG118+Nov!AG118+Dic!AG118</f>
        <v>0</v>
      </c>
      <c r="AH118" s="85">
        <f>Ene!AH118+Feb!AH118+Mar!AH118+Abr!AH118+May!AH118+Jun!AH118+Jul!AH118+Ago!AH118+Set!AH118+Oct!AH118+Nov!AH118+Dic!AH118</f>
        <v>0</v>
      </c>
      <c r="AI118" s="85">
        <f>Ene!AI118+Feb!AI118+Mar!AI118+Abr!AI118+May!AI118+Jun!AI118+Jul!AI118+Ago!AI118+Set!AI118+Oct!AI118+Nov!AI118+Dic!AI118</f>
        <v>0</v>
      </c>
      <c r="AJ118" s="85">
        <f>Ene!AJ118+Feb!AJ118+Mar!AJ118+Abr!AJ118+May!AJ118+Jun!AJ118+Jul!AJ118+Ago!AJ118+Set!AJ118+Oct!AJ118+Nov!AJ118+Dic!AJ118</f>
        <v>0</v>
      </c>
      <c r="AK118" s="85">
        <f>Ene!AK118+Feb!AK118+Mar!AK118+Abr!AK118+May!AK118+Jun!AK118+Jul!AK118+Ago!AK118+Set!AK118+Oct!AK118+Nov!AK118+Dic!AK118</f>
        <v>0</v>
      </c>
      <c r="AL118" s="85">
        <f>Ene!AL118+Feb!AL118+Mar!AL118+Abr!AL118+May!AL118+Jun!AL118+Jul!AL118+Ago!AL118+Set!AL118+Oct!AL118+Nov!AL118+Dic!AL118</f>
        <v>0</v>
      </c>
      <c r="AM118" s="85">
        <f>Ene!AM118+Feb!AM118+Mar!AM118+Abr!AM118+May!AM118+Jun!AM118+Jul!AM118+Ago!AM118+Set!AM118+Oct!AM118+Nov!AM118+Dic!AM118</f>
        <v>0</v>
      </c>
      <c r="AN118" s="85">
        <f>Ene!AN118+Feb!AN118+Mar!AN118+Abr!AN118+May!AN118+Jun!AN118+Jul!AN118+Ago!AN118+Set!AN118+Oct!AN118+Nov!AN118+Dic!AN118</f>
        <v>0</v>
      </c>
      <c r="AO118" s="85">
        <f>Ene!AO118+Feb!AO118+Mar!AO118+Abr!AO118+May!AO118+Jun!AO118+Jul!AO118+Ago!AO118+Set!AO118+Oct!AO118+Nov!AO118+Dic!AO118</f>
        <v>0</v>
      </c>
      <c r="AP118" s="85">
        <f>Ene!AP118+Feb!AP118+Mar!AP118+Abr!AP118+May!AP118+Jun!AP118+Jul!AP118+Ago!AP118+Set!AP118+Oct!AP118+Nov!AP118+Dic!AP118</f>
        <v>0</v>
      </c>
      <c r="AQ118" s="85">
        <f>Ene!AQ118+Feb!AQ118+Mar!AQ118+Abr!AQ118+May!AQ118+Jun!AQ118+Jul!AQ118+Ago!AQ118+Set!AQ118+Oct!AQ118+Nov!AQ118+Dic!AQ118</f>
        <v>0</v>
      </c>
      <c r="AR118" s="85">
        <f>Ene!AR118+Feb!AR118+Mar!AR118+Abr!AR118+May!AR118+Jun!AR118+Jul!AR118+Ago!AR118+Set!AR118+Oct!AR118+Nov!AR118+Dic!AR118</f>
        <v>0</v>
      </c>
      <c r="AS118" s="85">
        <f>Ene!AS118+Feb!AS118+Mar!AS118+Abr!AS118+May!AS118+Jun!AS118+Jul!AS118+Ago!AS118+Set!AS118+Oct!AS118+Nov!AS118+Dic!AS118</f>
        <v>0</v>
      </c>
      <c r="AT118" s="85">
        <f>Ene!AT118+Feb!AT118+Mar!AT118+Abr!AT118+May!AT118+Jun!AT118+Jul!AT118+Ago!AT118+Set!AT118+Oct!AT118+Nov!AT118+Dic!AT118</f>
        <v>0</v>
      </c>
      <c r="AU118" s="85">
        <f>Ene!AU118+Feb!AU118+Mar!AU118+Abr!AU118+May!AU118+Jun!AU118+Jul!AU118+Ago!AU118+Set!AU118+Oct!AU118+Nov!AU118+Dic!AU118</f>
        <v>0</v>
      </c>
      <c r="AV118" s="85">
        <f>Ene!AV118+Feb!AV118+Mar!AV118+Abr!AV118+May!AV118+Jun!AV118+Jul!AV118+Ago!AV118+Set!AV118+Oct!AV118+Nov!AV118+Dic!AV118</f>
        <v>0</v>
      </c>
      <c r="AW118" s="85">
        <f>Ene!AW118+Feb!AW118+Mar!AW118+Abr!AW118+May!AW118+Jun!AW118+Jul!AW118+Ago!AW118+Set!AW118+Oct!AW118+Nov!AW118+Dic!AW118</f>
        <v>0</v>
      </c>
      <c r="AX118" s="85">
        <f>Ene!AX118+Feb!AX118+Mar!AX118+Abr!AX118+May!AX118+Jun!AX118+Jul!AX118+Ago!AX118+Set!AX118+Oct!AX118+Nov!AX118+Dic!AX118</f>
        <v>0</v>
      </c>
      <c r="AY118" s="85">
        <f>Ene!AY118+Feb!AY118+Mar!AY118+Abr!AY118+May!AY118+Jun!AY118+Jul!AY118+Ago!AY118+Set!AY118+Oct!AY118+Nov!AY118+Dic!AY118</f>
        <v>0</v>
      </c>
      <c r="AZ118" s="85">
        <f>Ene!AZ118+Feb!AZ118+Mar!AZ118+Abr!AZ118+May!AZ118+Jun!AZ118+Jul!AZ118+Ago!AZ118+Set!AZ118+Oct!AZ118+Nov!AZ118+Dic!AZ118</f>
        <v>0</v>
      </c>
      <c r="BA118" s="85">
        <f>Ene!BA118+Feb!BA118+Mar!BA118+Abr!BA118+May!BA118+Jun!BA118+Jul!BA118+Ago!BA118+Set!BA118+Oct!BA118+Nov!BA118+Dic!BA118</f>
        <v>0</v>
      </c>
      <c r="BB118" s="85">
        <f>Ene!BB118+Feb!BB118+Mar!BB118+Abr!BB118+May!BB118+Jun!BB118+Jul!BB118+Ago!BB118+Set!BB118+Oct!BB118+Nov!BB118+Dic!BB118</f>
        <v>0</v>
      </c>
      <c r="BC118" s="85">
        <f>Ene!BC118+Feb!BC118+Mar!BC118+Abr!BC118+May!BC118+Jun!BC118+Jul!BC118+Ago!BC118+Set!BC118+Oct!BC118+Nov!BC118+Dic!BC118</f>
        <v>0</v>
      </c>
      <c r="BD118" s="85">
        <f>Ene!BD118+Feb!BD118+Mar!BD118+Abr!BD118+May!BD118+Jun!BD118+Jul!BD118+Ago!BD118+Set!BD118+Oct!BD118+Nov!BD118+Dic!BD118</f>
        <v>0</v>
      </c>
      <c r="BE118" s="85">
        <f>Ene!BE118+Feb!BE118+Mar!BE118+Abr!BE118+May!BE118+Jun!BE118+Jul!BE118+Ago!BE118+Set!BE118+Oct!BE118+Nov!BE118+Dic!BE118</f>
        <v>0</v>
      </c>
      <c r="BF118" s="85">
        <f>Ene!BF118+Feb!BF118+Mar!BF118+Abr!BF118+May!BF118+Jun!BF118+Jul!BF118+Ago!BF118+Set!BF118+Oct!BF118+Nov!BF118+Dic!BF118</f>
        <v>0</v>
      </c>
      <c r="BG118" s="85">
        <f>Ene!BG118+Feb!BG118+Mar!BG118+Abr!BG118+May!BG118+Jun!BG118+Jul!BG118+Ago!BG118+Set!BG118+Oct!BG118+Nov!BG118+Dic!BG118</f>
        <v>0</v>
      </c>
      <c r="BH118" s="85">
        <f>Ene!BH118+Feb!BH118+Mar!BH118+Abr!BH118+May!BH118+Jun!BH118+Jul!BH118+Ago!BH118+Set!BH118+Oct!BH118+Nov!BH118+Dic!BH118</f>
        <v>0</v>
      </c>
      <c r="BI118" s="85">
        <f>Ene!BI118+Feb!BI118+Mar!BI118+Abr!BI118+May!BI118+Jun!BI118+Jul!BI118+Ago!BI118+Set!BI118+Oct!BI118+Nov!BI118+Dic!BI118</f>
        <v>0</v>
      </c>
      <c r="BJ118" s="85">
        <f>Ene!BJ118+Feb!BJ118+Mar!BJ118+Abr!BJ118+May!BJ118+Jun!BJ118+Jul!BJ118+Ago!BJ118+Set!BJ118+Oct!BJ118+Nov!BJ118+Dic!BJ118</f>
        <v>0</v>
      </c>
      <c r="BK118" s="85">
        <f>Ene!BK118+Feb!BK118+Mar!BK118+Abr!BK118+May!BK118+Jun!BK118+Jul!BK118+Ago!BK118+Set!BK118+Oct!BK118+Nov!BK118+Dic!BK118</f>
        <v>0</v>
      </c>
      <c r="BL118" s="85">
        <f>Ene!BL118+Feb!BL118+Mar!BL118+Abr!BL118+May!BL118+Jun!BL118+Jul!BL118+Ago!BL118+Set!BL118+Oct!BL118+Nov!BL118+Dic!BL118</f>
        <v>0</v>
      </c>
    </row>
    <row r="119" spans="2:64" x14ac:dyDescent="0.25">
      <c r="B119" s="80">
        <v>25</v>
      </c>
      <c r="C119" s="77" t="s">
        <v>128</v>
      </c>
      <c r="D119" s="78"/>
      <c r="E119" s="79"/>
      <c r="F119" s="85">
        <f>Ene!F119+Feb!F119+Mar!F119+Abr!F119+May!F119+Jun!F119+Jul!F119+Ago!F119+Set!F119+Oct!F119+Nov!F119+Dic!F119</f>
        <v>0</v>
      </c>
      <c r="G119" s="85">
        <f>Ene!G119+Feb!G119+Mar!G119+Abr!G119+May!G119+Jun!G119+Jul!G119+Ago!G119+Set!G119+Oct!G119+Nov!G119+Dic!G119</f>
        <v>0</v>
      </c>
      <c r="H119" s="85">
        <f>Ene!H119+Feb!H119+Mar!H119+Abr!H119+May!H119+Jun!H119+Jul!H119+Ago!H119+Set!H119+Oct!H119+Nov!H119+Dic!H119</f>
        <v>0</v>
      </c>
      <c r="I119" s="85">
        <f>Ene!I119+Feb!I119+Mar!I119+Abr!I119+May!I119+Jun!I119+Jul!I119+Ago!I119+Set!I119+Oct!I119+Nov!I119+Dic!I119</f>
        <v>0</v>
      </c>
      <c r="J119" s="85">
        <f>Ene!J119+Feb!J119+Mar!J119+Abr!J119+May!J119+Jun!J119+Jul!J119+Ago!J119+Set!J119+Oct!J119+Nov!J119+Dic!J119</f>
        <v>0</v>
      </c>
      <c r="K119" s="85">
        <f>Ene!K119+Feb!K119+Mar!K119+Abr!K119+May!K119+Jun!K119+Jul!K119+Ago!K119+Set!K119+Oct!K119+Nov!K119+Dic!K119</f>
        <v>0</v>
      </c>
      <c r="L119" s="85">
        <f>Ene!L119+Feb!L119+Mar!L119+Abr!L119+May!L119+Jun!L119+Jul!L119+Ago!L119+Set!L119+Oct!L119+Nov!L119+Dic!L119</f>
        <v>0</v>
      </c>
      <c r="M119" s="85">
        <f>Ene!M119+Feb!M119+Mar!M119+Abr!M119+May!M119+Jun!M119+Jul!M119+Ago!M119+Set!M119+Oct!M119+Nov!M119+Dic!M119</f>
        <v>0</v>
      </c>
      <c r="N119" s="85">
        <f>Ene!N119+Feb!N119+Mar!N119+Abr!N119+May!N119+Jun!N119+Jul!N119+Ago!N119+Set!N119+Oct!N119+Nov!N119+Dic!N119</f>
        <v>0</v>
      </c>
      <c r="O119" s="85">
        <f>Ene!O119+Feb!O119+Mar!O119+Abr!O119+May!O119+Jun!O119+Jul!O119+Ago!O119+Set!O119+Oct!O119+Nov!O119+Dic!O119</f>
        <v>0</v>
      </c>
      <c r="P119" s="85">
        <f>Ene!P119+Feb!P119+Mar!P119+Abr!P119+May!P119+Jun!P119+Jul!P119+Ago!P119+Set!P119+Oct!P119+Nov!P119+Dic!P119</f>
        <v>0</v>
      </c>
      <c r="Q119" s="85">
        <f>Ene!Q119+Feb!Q119+Mar!Q119+Abr!Q119+May!Q119+Jun!Q119+Jul!Q119+Ago!Q119+Set!Q119+Oct!Q119+Nov!Q119+Dic!Q119</f>
        <v>0</v>
      </c>
      <c r="R119" s="85">
        <f>Ene!R119+Feb!R119+Mar!R119+Abr!R119+May!R119+Jun!R119+Jul!R119+Ago!R119+Set!R119+Oct!R119+Nov!R119+Dic!R119</f>
        <v>0</v>
      </c>
      <c r="S119" s="85">
        <f>Ene!S119+Feb!S119+Mar!S119+Abr!S119+May!S119+Jun!S119+Jul!S119+Ago!S119+Set!S119+Oct!S119+Nov!S119+Dic!S119</f>
        <v>0</v>
      </c>
      <c r="T119" s="85">
        <f>Ene!T119+Feb!T119+Mar!T119+Abr!T119+May!T119+Jun!T119+Jul!T119+Ago!T119+Set!T119+Oct!T119+Nov!T119+Dic!T119</f>
        <v>0</v>
      </c>
      <c r="U119" s="85">
        <f>Ene!U119+Feb!U119+Mar!U119+Abr!U119+May!U119+Jun!U119+Jul!U119+Ago!U119+Set!U119+Oct!U119+Nov!U119+Dic!U119</f>
        <v>0</v>
      </c>
      <c r="V119" s="85">
        <f>Ene!V119+Feb!V119+Mar!V119+Abr!V119+May!V119+Jun!V119+Jul!V119+Ago!V119+Set!V119+Oct!V119+Nov!V119+Dic!V119</f>
        <v>0</v>
      </c>
      <c r="W119" s="85">
        <f>Ene!W119+Feb!W119+Mar!W119+Abr!W119+May!W119+Jun!W119+Jul!W119+Ago!W119+Set!W119+Oct!W119+Nov!W119+Dic!W119</f>
        <v>0</v>
      </c>
      <c r="X119" s="85">
        <f>Ene!X119+Feb!X119+Mar!X119+Abr!X119+May!X119+Jun!X119+Jul!X119+Ago!X119+Set!X119+Oct!X119+Nov!X119+Dic!X119</f>
        <v>0</v>
      </c>
      <c r="Y119" s="85">
        <f>Ene!Y119+Feb!Y119+Mar!Y119+Abr!Y119+May!Y119+Jun!Y119+Jul!Y119+Ago!Y119+Set!Y119+Oct!Y119+Nov!Y119+Dic!Y119</f>
        <v>0</v>
      </c>
      <c r="Z119" s="85">
        <f>Ene!Z119+Feb!Z119+Mar!Z119+Abr!Z119+May!Z119+Jun!Z119+Jul!Z119+Ago!Z119+Set!Z119+Oct!Z119+Nov!Z119+Dic!Z119</f>
        <v>0</v>
      </c>
      <c r="AA119" s="85">
        <f>Ene!AA119+Feb!AA119+Mar!AA119+Abr!AA119+May!AA119+Jun!AA119+Jul!AA119+Ago!AA119+Set!AA119+Oct!AA119+Nov!AA119+Dic!AA119</f>
        <v>0</v>
      </c>
      <c r="AB119" s="85">
        <f>Ene!AB119+Feb!AB119+Mar!AB119+Abr!AB119+May!AB119+Jun!AB119+Jul!AB119+Ago!AB119+Set!AB119+Oct!AB119+Nov!AB119+Dic!AB119</f>
        <v>0</v>
      </c>
      <c r="AC119" s="85">
        <f>Ene!AC119+Feb!AC119+Mar!AC119+Abr!AC119+May!AC119+Jun!AC119+Jul!AC119+Ago!AC119+Set!AC119+Oct!AC119+Nov!AC119+Dic!AC119</f>
        <v>0</v>
      </c>
      <c r="AD119" s="85">
        <f>Ene!AD119+Feb!AD119+Mar!AD119+Abr!AD119+May!AD119+Jun!AD119+Jul!AD119+Ago!AD119+Set!AD119+Oct!AD119+Nov!AD119+Dic!AD119</f>
        <v>0</v>
      </c>
      <c r="AE119" s="85">
        <f>Ene!AE119+Feb!AE119+Mar!AE119+Abr!AE119+May!AE119+Jun!AE119+Jul!AE119+Ago!AE119+Set!AE119+Oct!AE119+Nov!AE119+Dic!AE119</f>
        <v>0</v>
      </c>
      <c r="AF119" s="85">
        <f>Ene!AF119+Feb!AF119+Mar!AF119+Abr!AF119+May!AF119+Jun!AF119+Jul!AF119+Ago!AF119+Set!AF119+Oct!AF119+Nov!AF119+Dic!AF119</f>
        <v>0</v>
      </c>
      <c r="AG119" s="85">
        <f>Ene!AG119+Feb!AG119+Mar!AG119+Abr!AG119+May!AG119+Jun!AG119+Jul!AG119+Ago!AG119+Set!AG119+Oct!AG119+Nov!AG119+Dic!AG119</f>
        <v>0</v>
      </c>
      <c r="AH119" s="85">
        <f>Ene!AH119+Feb!AH119+Mar!AH119+Abr!AH119+May!AH119+Jun!AH119+Jul!AH119+Ago!AH119+Set!AH119+Oct!AH119+Nov!AH119+Dic!AH119</f>
        <v>0</v>
      </c>
      <c r="AI119" s="85">
        <f>Ene!AI119+Feb!AI119+Mar!AI119+Abr!AI119+May!AI119+Jun!AI119+Jul!AI119+Ago!AI119+Set!AI119+Oct!AI119+Nov!AI119+Dic!AI119</f>
        <v>0</v>
      </c>
      <c r="AJ119" s="85">
        <f>Ene!AJ119+Feb!AJ119+Mar!AJ119+Abr!AJ119+May!AJ119+Jun!AJ119+Jul!AJ119+Ago!AJ119+Set!AJ119+Oct!AJ119+Nov!AJ119+Dic!AJ119</f>
        <v>0</v>
      </c>
      <c r="AK119" s="85">
        <f>Ene!AK119+Feb!AK119+Mar!AK119+Abr!AK119+May!AK119+Jun!AK119+Jul!AK119+Ago!AK119+Set!AK119+Oct!AK119+Nov!AK119+Dic!AK119</f>
        <v>0</v>
      </c>
      <c r="AL119" s="85">
        <f>Ene!AL119+Feb!AL119+Mar!AL119+Abr!AL119+May!AL119+Jun!AL119+Jul!AL119+Ago!AL119+Set!AL119+Oct!AL119+Nov!AL119+Dic!AL119</f>
        <v>0</v>
      </c>
      <c r="AM119" s="85">
        <f>Ene!AM119+Feb!AM119+Mar!AM119+Abr!AM119+May!AM119+Jun!AM119+Jul!AM119+Ago!AM119+Set!AM119+Oct!AM119+Nov!AM119+Dic!AM119</f>
        <v>0</v>
      </c>
      <c r="AN119" s="85">
        <f>Ene!AN119+Feb!AN119+Mar!AN119+Abr!AN119+May!AN119+Jun!AN119+Jul!AN119+Ago!AN119+Set!AN119+Oct!AN119+Nov!AN119+Dic!AN119</f>
        <v>0</v>
      </c>
      <c r="AO119" s="85">
        <f>Ene!AO119+Feb!AO119+Mar!AO119+Abr!AO119+May!AO119+Jun!AO119+Jul!AO119+Ago!AO119+Set!AO119+Oct!AO119+Nov!AO119+Dic!AO119</f>
        <v>0</v>
      </c>
      <c r="AP119" s="85">
        <f>Ene!AP119+Feb!AP119+Mar!AP119+Abr!AP119+May!AP119+Jun!AP119+Jul!AP119+Ago!AP119+Set!AP119+Oct!AP119+Nov!AP119+Dic!AP119</f>
        <v>0</v>
      </c>
      <c r="AQ119" s="85">
        <f>Ene!AQ119+Feb!AQ119+Mar!AQ119+Abr!AQ119+May!AQ119+Jun!AQ119+Jul!AQ119+Ago!AQ119+Set!AQ119+Oct!AQ119+Nov!AQ119+Dic!AQ119</f>
        <v>0</v>
      </c>
      <c r="AR119" s="85">
        <f>Ene!AR119+Feb!AR119+Mar!AR119+Abr!AR119+May!AR119+Jun!AR119+Jul!AR119+Ago!AR119+Set!AR119+Oct!AR119+Nov!AR119+Dic!AR119</f>
        <v>0</v>
      </c>
      <c r="AS119" s="85">
        <f>Ene!AS119+Feb!AS119+Mar!AS119+Abr!AS119+May!AS119+Jun!AS119+Jul!AS119+Ago!AS119+Set!AS119+Oct!AS119+Nov!AS119+Dic!AS119</f>
        <v>0</v>
      </c>
      <c r="AT119" s="85">
        <f>Ene!AT119+Feb!AT119+Mar!AT119+Abr!AT119+May!AT119+Jun!AT119+Jul!AT119+Ago!AT119+Set!AT119+Oct!AT119+Nov!AT119+Dic!AT119</f>
        <v>0</v>
      </c>
      <c r="AU119" s="85">
        <f>Ene!AU119+Feb!AU119+Mar!AU119+Abr!AU119+May!AU119+Jun!AU119+Jul!AU119+Ago!AU119+Set!AU119+Oct!AU119+Nov!AU119+Dic!AU119</f>
        <v>0</v>
      </c>
      <c r="AV119" s="85">
        <f>Ene!AV119+Feb!AV119+Mar!AV119+Abr!AV119+May!AV119+Jun!AV119+Jul!AV119+Ago!AV119+Set!AV119+Oct!AV119+Nov!AV119+Dic!AV119</f>
        <v>0</v>
      </c>
      <c r="AW119" s="85">
        <f>Ene!AW119+Feb!AW119+Mar!AW119+Abr!AW119+May!AW119+Jun!AW119+Jul!AW119+Ago!AW119+Set!AW119+Oct!AW119+Nov!AW119+Dic!AW119</f>
        <v>0</v>
      </c>
      <c r="AX119" s="85">
        <f>Ene!AX119+Feb!AX119+Mar!AX119+Abr!AX119+May!AX119+Jun!AX119+Jul!AX119+Ago!AX119+Set!AX119+Oct!AX119+Nov!AX119+Dic!AX119</f>
        <v>0</v>
      </c>
      <c r="AY119" s="85">
        <f>Ene!AY119+Feb!AY119+Mar!AY119+Abr!AY119+May!AY119+Jun!AY119+Jul!AY119+Ago!AY119+Set!AY119+Oct!AY119+Nov!AY119+Dic!AY119</f>
        <v>0</v>
      </c>
      <c r="AZ119" s="85">
        <f>Ene!AZ119+Feb!AZ119+Mar!AZ119+Abr!AZ119+May!AZ119+Jun!AZ119+Jul!AZ119+Ago!AZ119+Set!AZ119+Oct!AZ119+Nov!AZ119+Dic!AZ119</f>
        <v>0</v>
      </c>
      <c r="BA119" s="85">
        <f>Ene!BA119+Feb!BA119+Mar!BA119+Abr!BA119+May!BA119+Jun!BA119+Jul!BA119+Ago!BA119+Set!BA119+Oct!BA119+Nov!BA119+Dic!BA119</f>
        <v>0</v>
      </c>
      <c r="BB119" s="85">
        <f>Ene!BB119+Feb!BB119+Mar!BB119+Abr!BB119+May!BB119+Jun!BB119+Jul!BB119+Ago!BB119+Set!BB119+Oct!BB119+Nov!BB119+Dic!BB119</f>
        <v>0</v>
      </c>
      <c r="BC119" s="85">
        <f>Ene!BC119+Feb!BC119+Mar!BC119+Abr!BC119+May!BC119+Jun!BC119+Jul!BC119+Ago!BC119+Set!BC119+Oct!BC119+Nov!BC119+Dic!BC119</f>
        <v>0</v>
      </c>
      <c r="BD119" s="85">
        <f>Ene!BD119+Feb!BD119+Mar!BD119+Abr!BD119+May!BD119+Jun!BD119+Jul!BD119+Ago!BD119+Set!BD119+Oct!BD119+Nov!BD119+Dic!BD119</f>
        <v>0</v>
      </c>
      <c r="BE119" s="85">
        <f>Ene!BE119+Feb!BE119+Mar!BE119+Abr!BE119+May!BE119+Jun!BE119+Jul!BE119+Ago!BE119+Set!BE119+Oct!BE119+Nov!BE119+Dic!BE119</f>
        <v>0</v>
      </c>
      <c r="BF119" s="85">
        <f>Ene!BF119+Feb!BF119+Mar!BF119+Abr!BF119+May!BF119+Jun!BF119+Jul!BF119+Ago!BF119+Set!BF119+Oct!BF119+Nov!BF119+Dic!BF119</f>
        <v>0</v>
      </c>
      <c r="BG119" s="85">
        <f>Ene!BG119+Feb!BG119+Mar!BG119+Abr!BG119+May!BG119+Jun!BG119+Jul!BG119+Ago!BG119+Set!BG119+Oct!BG119+Nov!BG119+Dic!BG119</f>
        <v>0</v>
      </c>
      <c r="BH119" s="85">
        <f>Ene!BH119+Feb!BH119+Mar!BH119+Abr!BH119+May!BH119+Jun!BH119+Jul!BH119+Ago!BH119+Set!BH119+Oct!BH119+Nov!BH119+Dic!BH119</f>
        <v>0</v>
      </c>
      <c r="BI119" s="85">
        <f>Ene!BI119+Feb!BI119+Mar!BI119+Abr!BI119+May!BI119+Jun!BI119+Jul!BI119+Ago!BI119+Set!BI119+Oct!BI119+Nov!BI119+Dic!BI119</f>
        <v>0</v>
      </c>
      <c r="BJ119" s="85">
        <f>Ene!BJ119+Feb!BJ119+Mar!BJ119+Abr!BJ119+May!BJ119+Jun!BJ119+Jul!BJ119+Ago!BJ119+Set!BJ119+Oct!BJ119+Nov!BJ119+Dic!BJ119</f>
        <v>0</v>
      </c>
      <c r="BK119" s="85">
        <f>Ene!BK119+Feb!BK119+Mar!BK119+Abr!BK119+May!BK119+Jun!BK119+Jul!BK119+Ago!BK119+Set!BK119+Oct!BK119+Nov!BK119+Dic!BK119</f>
        <v>0</v>
      </c>
      <c r="BL119" s="85">
        <f>Ene!BL119+Feb!BL119+Mar!BL119+Abr!BL119+May!BL119+Jun!BL119+Jul!BL119+Ago!BL119+Set!BL119+Oct!BL119+Nov!BL119+Dic!BL119</f>
        <v>0</v>
      </c>
    </row>
    <row r="120" spans="2:64" x14ac:dyDescent="0.25">
      <c r="B120" s="80">
        <v>26</v>
      </c>
      <c r="C120" s="77" t="s">
        <v>129</v>
      </c>
      <c r="D120" s="78"/>
      <c r="E120" s="79"/>
      <c r="F120" s="85">
        <f>Ene!F120+Feb!F120+Mar!F120+Abr!F120+May!F120+Jun!F120+Jul!F120+Ago!F120+Set!F120+Oct!F120+Nov!F120+Dic!F120</f>
        <v>87</v>
      </c>
      <c r="G120" s="85">
        <f>Ene!G120+Feb!G120+Mar!G120+Abr!G120+May!G120+Jun!G120+Jul!G120+Ago!G120+Set!G120+Oct!G120+Nov!G120+Dic!G120</f>
        <v>87</v>
      </c>
      <c r="H120" s="85">
        <f>Ene!H120+Feb!H120+Mar!H120+Abr!H120+May!H120+Jun!H120+Jul!H120+Ago!H120+Set!H120+Oct!H120+Nov!H120+Dic!H120</f>
        <v>0</v>
      </c>
      <c r="I120" s="85">
        <f>Ene!I120+Feb!I120+Mar!I120+Abr!I120+May!I120+Jun!I120+Jul!I120+Ago!I120+Set!I120+Oct!I120+Nov!I120+Dic!I120</f>
        <v>87</v>
      </c>
      <c r="J120" s="85">
        <f>Ene!J120+Feb!J120+Mar!J120+Abr!J120+May!J120+Jun!J120+Jul!J120+Ago!J120+Set!J120+Oct!J120+Nov!J120+Dic!J120</f>
        <v>87</v>
      </c>
      <c r="K120" s="85">
        <f>Ene!K120+Feb!K120+Mar!K120+Abr!K120+May!K120+Jun!K120+Jul!K120+Ago!K120+Set!K120+Oct!K120+Nov!K120+Dic!K120</f>
        <v>0</v>
      </c>
      <c r="L120" s="85">
        <f>Ene!L120+Feb!L120+Mar!L120+Abr!L120+May!L120+Jun!L120+Jul!L120+Ago!L120+Set!L120+Oct!L120+Nov!L120+Dic!L120</f>
        <v>0</v>
      </c>
      <c r="M120" s="85">
        <f>Ene!M120+Feb!M120+Mar!M120+Abr!M120+May!M120+Jun!M120+Jul!M120+Ago!M120+Set!M120+Oct!M120+Nov!M120+Dic!M120</f>
        <v>0</v>
      </c>
      <c r="N120" s="85">
        <f>Ene!N120+Feb!N120+Mar!N120+Abr!N120+May!N120+Jun!N120+Jul!N120+Ago!N120+Set!N120+Oct!N120+Nov!N120+Dic!N120</f>
        <v>0</v>
      </c>
      <c r="O120" s="85">
        <f>Ene!O120+Feb!O120+Mar!O120+Abr!O120+May!O120+Jun!O120+Jul!O120+Ago!O120+Set!O120+Oct!O120+Nov!O120+Dic!O120</f>
        <v>0</v>
      </c>
      <c r="P120" s="85">
        <f>Ene!P120+Feb!P120+Mar!P120+Abr!P120+May!P120+Jun!P120+Jul!P120+Ago!P120+Set!P120+Oct!P120+Nov!P120+Dic!P120</f>
        <v>0</v>
      </c>
      <c r="Q120" s="85">
        <f>Ene!Q120+Feb!Q120+Mar!Q120+Abr!Q120+May!Q120+Jun!Q120+Jul!Q120+Ago!Q120+Set!Q120+Oct!Q120+Nov!Q120+Dic!Q120</f>
        <v>0</v>
      </c>
      <c r="R120" s="85">
        <f>Ene!R120+Feb!R120+Mar!R120+Abr!R120+May!R120+Jun!R120+Jul!R120+Ago!R120+Set!R120+Oct!R120+Nov!R120+Dic!R120</f>
        <v>0</v>
      </c>
      <c r="S120" s="85">
        <f>Ene!S120+Feb!S120+Mar!S120+Abr!S120+May!S120+Jun!S120+Jul!S120+Ago!S120+Set!S120+Oct!S120+Nov!S120+Dic!S120</f>
        <v>0</v>
      </c>
      <c r="T120" s="85">
        <f>Ene!T120+Feb!T120+Mar!T120+Abr!T120+May!T120+Jun!T120+Jul!T120+Ago!T120+Set!T120+Oct!T120+Nov!T120+Dic!T120</f>
        <v>0</v>
      </c>
      <c r="U120" s="85">
        <f>Ene!U120+Feb!U120+Mar!U120+Abr!U120+May!U120+Jun!U120+Jul!U120+Ago!U120+Set!U120+Oct!U120+Nov!U120+Dic!U120</f>
        <v>0</v>
      </c>
      <c r="V120" s="85">
        <f>Ene!V120+Feb!V120+Mar!V120+Abr!V120+May!V120+Jun!V120+Jul!V120+Ago!V120+Set!V120+Oct!V120+Nov!V120+Dic!V120</f>
        <v>0</v>
      </c>
      <c r="W120" s="85">
        <f>Ene!W120+Feb!W120+Mar!W120+Abr!W120+May!W120+Jun!W120+Jul!W120+Ago!W120+Set!W120+Oct!W120+Nov!W120+Dic!W120</f>
        <v>0</v>
      </c>
      <c r="X120" s="85">
        <f>Ene!X120+Feb!X120+Mar!X120+Abr!X120+May!X120+Jun!X120+Jul!X120+Ago!X120+Set!X120+Oct!X120+Nov!X120+Dic!X120</f>
        <v>1</v>
      </c>
      <c r="Y120" s="85">
        <f>Ene!Y120+Feb!Y120+Mar!Y120+Abr!Y120+May!Y120+Jun!Y120+Jul!Y120+Ago!Y120+Set!Y120+Oct!Y120+Nov!Y120+Dic!Y120</f>
        <v>1</v>
      </c>
      <c r="Z120" s="85">
        <f>Ene!Z120+Feb!Z120+Mar!Z120+Abr!Z120+May!Z120+Jun!Z120+Jul!Z120+Ago!Z120+Set!Z120+Oct!Z120+Nov!Z120+Dic!Z120</f>
        <v>0</v>
      </c>
      <c r="AA120" s="85">
        <f>Ene!AA120+Feb!AA120+Mar!AA120+Abr!AA120+May!AA120+Jun!AA120+Jul!AA120+Ago!AA120+Set!AA120+Oct!AA120+Nov!AA120+Dic!AA120</f>
        <v>0</v>
      </c>
      <c r="AB120" s="85">
        <f>Ene!AB120+Feb!AB120+Mar!AB120+Abr!AB120+May!AB120+Jun!AB120+Jul!AB120+Ago!AB120+Set!AB120+Oct!AB120+Nov!AB120+Dic!AB120</f>
        <v>0</v>
      </c>
      <c r="AC120" s="85">
        <f>Ene!AC120+Feb!AC120+Mar!AC120+Abr!AC120+May!AC120+Jun!AC120+Jul!AC120+Ago!AC120+Set!AC120+Oct!AC120+Nov!AC120+Dic!AC120</f>
        <v>0</v>
      </c>
      <c r="AD120" s="85">
        <f>Ene!AD120+Feb!AD120+Mar!AD120+Abr!AD120+May!AD120+Jun!AD120+Jul!AD120+Ago!AD120+Set!AD120+Oct!AD120+Nov!AD120+Dic!AD120</f>
        <v>0</v>
      </c>
      <c r="AE120" s="85">
        <f>Ene!AE120+Feb!AE120+Mar!AE120+Abr!AE120+May!AE120+Jun!AE120+Jul!AE120+Ago!AE120+Set!AE120+Oct!AE120+Nov!AE120+Dic!AE120</f>
        <v>0</v>
      </c>
      <c r="AF120" s="85">
        <f>Ene!AF120+Feb!AF120+Mar!AF120+Abr!AF120+May!AF120+Jun!AF120+Jul!AF120+Ago!AF120+Set!AF120+Oct!AF120+Nov!AF120+Dic!AF120</f>
        <v>0</v>
      </c>
      <c r="AG120" s="85">
        <f>Ene!AG120+Feb!AG120+Mar!AG120+Abr!AG120+May!AG120+Jun!AG120+Jul!AG120+Ago!AG120+Set!AG120+Oct!AG120+Nov!AG120+Dic!AG120</f>
        <v>0</v>
      </c>
      <c r="AH120" s="85">
        <f>Ene!AH120+Feb!AH120+Mar!AH120+Abr!AH120+May!AH120+Jun!AH120+Jul!AH120+Ago!AH120+Set!AH120+Oct!AH120+Nov!AH120+Dic!AH120</f>
        <v>0</v>
      </c>
      <c r="AI120" s="85">
        <f>Ene!AI120+Feb!AI120+Mar!AI120+Abr!AI120+May!AI120+Jun!AI120+Jul!AI120+Ago!AI120+Set!AI120+Oct!AI120+Nov!AI120+Dic!AI120</f>
        <v>0</v>
      </c>
      <c r="AJ120" s="85">
        <f>Ene!AJ120+Feb!AJ120+Mar!AJ120+Abr!AJ120+May!AJ120+Jun!AJ120+Jul!AJ120+Ago!AJ120+Set!AJ120+Oct!AJ120+Nov!AJ120+Dic!AJ120</f>
        <v>1</v>
      </c>
      <c r="AK120" s="85">
        <f>Ene!AK120+Feb!AK120+Mar!AK120+Abr!AK120+May!AK120+Jun!AK120+Jul!AK120+Ago!AK120+Set!AK120+Oct!AK120+Nov!AK120+Dic!AK120</f>
        <v>12</v>
      </c>
      <c r="AL120" s="85">
        <f>Ene!AL120+Feb!AL120+Mar!AL120+Abr!AL120+May!AL120+Jun!AL120+Jul!AL120+Ago!AL120+Set!AL120+Oct!AL120+Nov!AL120+Dic!AL120</f>
        <v>0</v>
      </c>
      <c r="AM120" s="85">
        <f>Ene!AM120+Feb!AM120+Mar!AM120+Abr!AM120+May!AM120+Jun!AM120+Jul!AM120+Ago!AM120+Set!AM120+Oct!AM120+Nov!AM120+Dic!AM120</f>
        <v>0</v>
      </c>
      <c r="AN120" s="85">
        <f>Ene!AN120+Feb!AN120+Mar!AN120+Abr!AN120+May!AN120+Jun!AN120+Jul!AN120+Ago!AN120+Set!AN120+Oct!AN120+Nov!AN120+Dic!AN120</f>
        <v>1</v>
      </c>
      <c r="AO120" s="85">
        <f>Ene!AO120+Feb!AO120+Mar!AO120+Abr!AO120+May!AO120+Jun!AO120+Jul!AO120+Ago!AO120+Set!AO120+Oct!AO120+Nov!AO120+Dic!AO120</f>
        <v>12</v>
      </c>
      <c r="AP120" s="85">
        <f>Ene!AP120+Feb!AP120+Mar!AP120+Abr!AP120+May!AP120+Jun!AP120+Jul!AP120+Ago!AP120+Set!AP120+Oct!AP120+Nov!AP120+Dic!AP120</f>
        <v>2</v>
      </c>
      <c r="AQ120" s="85">
        <f>Ene!AQ120+Feb!AQ120+Mar!AQ120+Abr!AQ120+May!AQ120+Jun!AQ120+Jul!AQ120+Ago!AQ120+Set!AQ120+Oct!AQ120+Nov!AQ120+Dic!AQ120</f>
        <v>48</v>
      </c>
      <c r="AR120" s="85">
        <f>Ene!AR120+Feb!AR120+Mar!AR120+Abr!AR120+May!AR120+Jun!AR120+Jul!AR120+Ago!AR120+Set!AR120+Oct!AR120+Nov!AR120+Dic!AR120</f>
        <v>72</v>
      </c>
      <c r="AS120" s="85">
        <f>Ene!AS120+Feb!AS120+Mar!AS120+Abr!AS120+May!AS120+Jun!AS120+Jul!AS120+Ago!AS120+Set!AS120+Oct!AS120+Nov!AS120+Dic!AS120</f>
        <v>0</v>
      </c>
      <c r="AT120" s="85">
        <f>Ene!AT120+Feb!AT120+Mar!AT120+Abr!AT120+May!AT120+Jun!AT120+Jul!AT120+Ago!AT120+Set!AT120+Oct!AT120+Nov!AT120+Dic!AT120</f>
        <v>0</v>
      </c>
      <c r="AU120" s="85">
        <f>Ene!AU120+Feb!AU120+Mar!AU120+Abr!AU120+May!AU120+Jun!AU120+Jul!AU120+Ago!AU120+Set!AU120+Oct!AU120+Nov!AU120+Dic!AU120</f>
        <v>0</v>
      </c>
      <c r="AV120" s="85">
        <f>Ene!AV120+Feb!AV120+Mar!AV120+Abr!AV120+May!AV120+Jun!AV120+Jul!AV120+Ago!AV120+Set!AV120+Oct!AV120+Nov!AV120+Dic!AV120</f>
        <v>0</v>
      </c>
      <c r="AW120" s="85">
        <f>Ene!AW120+Feb!AW120+Mar!AW120+Abr!AW120+May!AW120+Jun!AW120+Jul!AW120+Ago!AW120+Set!AW120+Oct!AW120+Nov!AW120+Dic!AW120</f>
        <v>0</v>
      </c>
      <c r="AX120" s="85">
        <f>Ene!AX120+Feb!AX120+Mar!AX120+Abr!AX120+May!AX120+Jun!AX120+Jul!AX120+Ago!AX120+Set!AX120+Oct!AX120+Nov!AX120+Dic!AX120</f>
        <v>0</v>
      </c>
      <c r="AY120" s="85">
        <f>Ene!AY120+Feb!AY120+Mar!AY120+Abr!AY120+May!AY120+Jun!AY120+Jul!AY120+Ago!AY120+Set!AY120+Oct!AY120+Nov!AY120+Dic!AY120</f>
        <v>0</v>
      </c>
      <c r="AZ120" s="85">
        <f>Ene!AZ120+Feb!AZ120+Mar!AZ120+Abr!AZ120+May!AZ120+Jun!AZ120+Jul!AZ120+Ago!AZ120+Set!AZ120+Oct!AZ120+Nov!AZ120+Dic!AZ120</f>
        <v>0</v>
      </c>
      <c r="BA120" s="85">
        <f>Ene!BA120+Feb!BA120+Mar!BA120+Abr!BA120+May!BA120+Jun!BA120+Jul!BA120+Ago!BA120+Set!BA120+Oct!BA120+Nov!BA120+Dic!BA120</f>
        <v>0</v>
      </c>
      <c r="BB120" s="85">
        <f>Ene!BB120+Feb!BB120+Mar!BB120+Abr!BB120+May!BB120+Jun!BB120+Jul!BB120+Ago!BB120+Set!BB120+Oct!BB120+Nov!BB120+Dic!BB120</f>
        <v>0</v>
      </c>
      <c r="BC120" s="85">
        <f>Ene!BC120+Feb!BC120+Mar!BC120+Abr!BC120+May!BC120+Jun!BC120+Jul!BC120+Ago!BC120+Set!BC120+Oct!BC120+Nov!BC120+Dic!BC120</f>
        <v>0</v>
      </c>
      <c r="BD120" s="85">
        <f>Ene!BD120+Feb!BD120+Mar!BD120+Abr!BD120+May!BD120+Jun!BD120+Jul!BD120+Ago!BD120+Set!BD120+Oct!BD120+Nov!BD120+Dic!BD120</f>
        <v>0</v>
      </c>
      <c r="BE120" s="85">
        <f>Ene!BE120+Feb!BE120+Mar!BE120+Abr!BE120+May!BE120+Jun!BE120+Jul!BE120+Ago!BE120+Set!BE120+Oct!BE120+Nov!BE120+Dic!BE120</f>
        <v>0</v>
      </c>
      <c r="BF120" s="85">
        <f>Ene!BF120+Feb!BF120+Mar!BF120+Abr!BF120+May!BF120+Jun!BF120+Jul!BF120+Ago!BF120+Set!BF120+Oct!BF120+Nov!BF120+Dic!BF120</f>
        <v>0</v>
      </c>
      <c r="BG120" s="85">
        <f>Ene!BG120+Feb!BG120+Mar!BG120+Abr!BG120+May!BG120+Jun!BG120+Jul!BG120+Ago!BG120+Set!BG120+Oct!BG120+Nov!BG120+Dic!BG120</f>
        <v>0</v>
      </c>
      <c r="BH120" s="85">
        <f>Ene!BH120+Feb!BH120+Mar!BH120+Abr!BH120+May!BH120+Jun!BH120+Jul!BH120+Ago!BH120+Set!BH120+Oct!BH120+Nov!BH120+Dic!BH120</f>
        <v>0</v>
      </c>
      <c r="BI120" s="85">
        <f>Ene!BI120+Feb!BI120+Mar!BI120+Abr!BI120+May!BI120+Jun!BI120+Jul!BI120+Ago!BI120+Set!BI120+Oct!BI120+Nov!BI120+Dic!BI120</f>
        <v>0</v>
      </c>
      <c r="BJ120" s="85">
        <f>Ene!BJ120+Feb!BJ120+Mar!BJ120+Abr!BJ120+May!BJ120+Jun!BJ120+Jul!BJ120+Ago!BJ120+Set!BJ120+Oct!BJ120+Nov!BJ120+Dic!BJ120</f>
        <v>0</v>
      </c>
      <c r="BK120" s="85">
        <f>Ene!BK120+Feb!BK120+Mar!BK120+Abr!BK120+May!BK120+Jun!BK120+Jul!BK120+Ago!BK120+Set!BK120+Oct!BK120+Nov!BK120+Dic!BK120</f>
        <v>0</v>
      </c>
      <c r="BL120" s="85">
        <f>Ene!BL120+Feb!BL120+Mar!BL120+Abr!BL120+May!BL120+Jun!BL120+Jul!BL120+Ago!BL120+Set!BL120+Oct!BL120+Nov!BL120+Dic!BL120</f>
        <v>0</v>
      </c>
    </row>
    <row r="121" spans="2:64" x14ac:dyDescent="0.25">
      <c r="B121" s="80">
        <v>27</v>
      </c>
      <c r="C121" s="77" t="s">
        <v>130</v>
      </c>
      <c r="D121" s="78"/>
      <c r="E121" s="79"/>
      <c r="F121" s="85">
        <f>Ene!F121+Feb!F121+Mar!F121+Abr!F121+May!F121+Jun!F121+Jul!F121+Ago!F121+Set!F121+Oct!F121+Nov!F121+Dic!F121</f>
        <v>58</v>
      </c>
      <c r="G121" s="85">
        <f>Ene!G121+Feb!G121+Mar!G121+Abr!G121+May!G121+Jun!G121+Jul!G121+Ago!G121+Set!G121+Oct!G121+Nov!G121+Dic!G121</f>
        <v>54</v>
      </c>
      <c r="H121" s="85">
        <f>Ene!H121+Feb!H121+Mar!H121+Abr!H121+May!H121+Jun!H121+Jul!H121+Ago!H121+Set!H121+Oct!H121+Nov!H121+Dic!H121</f>
        <v>58</v>
      </c>
      <c r="I121" s="85">
        <f>Ene!I121+Feb!I121+Mar!I121+Abr!I121+May!I121+Jun!I121+Jul!I121+Ago!I121+Set!I121+Oct!I121+Nov!I121+Dic!I121</f>
        <v>0</v>
      </c>
      <c r="J121" s="85">
        <f>Ene!J121+Feb!J121+Mar!J121+Abr!J121+May!J121+Jun!J121+Jul!J121+Ago!J121+Set!J121+Oct!J121+Nov!J121+Dic!J121</f>
        <v>58</v>
      </c>
      <c r="K121" s="85">
        <f>Ene!K121+Feb!K121+Mar!K121+Abr!K121+May!K121+Jun!K121+Jul!K121+Ago!K121+Set!K121+Oct!K121+Nov!K121+Dic!K121</f>
        <v>0</v>
      </c>
      <c r="L121" s="85">
        <f>Ene!L121+Feb!L121+Mar!L121+Abr!L121+May!L121+Jun!L121+Jul!L121+Ago!L121+Set!L121+Oct!L121+Nov!L121+Dic!L121</f>
        <v>0</v>
      </c>
      <c r="M121" s="85">
        <f>Ene!M121+Feb!M121+Mar!M121+Abr!M121+May!M121+Jun!M121+Jul!M121+Ago!M121+Set!M121+Oct!M121+Nov!M121+Dic!M121</f>
        <v>0</v>
      </c>
      <c r="N121" s="85">
        <f>Ene!N121+Feb!N121+Mar!N121+Abr!N121+May!N121+Jun!N121+Jul!N121+Ago!N121+Set!N121+Oct!N121+Nov!N121+Dic!N121</f>
        <v>0</v>
      </c>
      <c r="O121" s="85">
        <f>Ene!O121+Feb!O121+Mar!O121+Abr!O121+May!O121+Jun!O121+Jul!O121+Ago!O121+Set!O121+Oct!O121+Nov!O121+Dic!O121</f>
        <v>0</v>
      </c>
      <c r="P121" s="85">
        <f>Ene!P121+Feb!P121+Mar!P121+Abr!P121+May!P121+Jun!P121+Jul!P121+Ago!P121+Set!P121+Oct!P121+Nov!P121+Dic!P121</f>
        <v>0</v>
      </c>
      <c r="Q121" s="85">
        <f>Ene!Q121+Feb!Q121+Mar!Q121+Abr!Q121+May!Q121+Jun!Q121+Jul!Q121+Ago!Q121+Set!Q121+Oct!Q121+Nov!Q121+Dic!Q121</f>
        <v>0</v>
      </c>
      <c r="R121" s="85">
        <f>Ene!R121+Feb!R121+Mar!R121+Abr!R121+May!R121+Jun!R121+Jul!R121+Ago!R121+Set!R121+Oct!R121+Nov!R121+Dic!R121</f>
        <v>0</v>
      </c>
      <c r="S121" s="85">
        <f>Ene!S121+Feb!S121+Mar!S121+Abr!S121+May!S121+Jun!S121+Jul!S121+Ago!S121+Set!S121+Oct!S121+Nov!S121+Dic!S121</f>
        <v>0</v>
      </c>
      <c r="T121" s="85">
        <f>Ene!T121+Feb!T121+Mar!T121+Abr!T121+May!T121+Jun!T121+Jul!T121+Ago!T121+Set!T121+Oct!T121+Nov!T121+Dic!T121</f>
        <v>0</v>
      </c>
      <c r="U121" s="85">
        <f>Ene!U121+Feb!U121+Mar!U121+Abr!U121+May!U121+Jun!U121+Jul!U121+Ago!U121+Set!U121+Oct!U121+Nov!U121+Dic!U121</f>
        <v>0</v>
      </c>
      <c r="V121" s="85">
        <f>Ene!V121+Feb!V121+Mar!V121+Abr!V121+May!V121+Jun!V121+Jul!V121+Ago!V121+Set!V121+Oct!V121+Nov!V121+Dic!V121</f>
        <v>0</v>
      </c>
      <c r="W121" s="85">
        <f>Ene!W121+Feb!W121+Mar!W121+Abr!W121+May!W121+Jun!W121+Jul!W121+Ago!W121+Set!W121+Oct!W121+Nov!W121+Dic!W121</f>
        <v>0</v>
      </c>
      <c r="X121" s="85">
        <f>Ene!X121+Feb!X121+Mar!X121+Abr!X121+May!X121+Jun!X121+Jul!X121+Ago!X121+Set!X121+Oct!X121+Nov!X121+Dic!X121</f>
        <v>0</v>
      </c>
      <c r="Y121" s="85">
        <f>Ene!Y121+Feb!Y121+Mar!Y121+Abr!Y121+May!Y121+Jun!Y121+Jul!Y121+Ago!Y121+Set!Y121+Oct!Y121+Nov!Y121+Dic!Y121</f>
        <v>1</v>
      </c>
      <c r="Z121" s="85">
        <f>Ene!Z121+Feb!Z121+Mar!Z121+Abr!Z121+May!Z121+Jun!Z121+Jul!Z121+Ago!Z121+Set!Z121+Oct!Z121+Nov!Z121+Dic!Z121</f>
        <v>0</v>
      </c>
      <c r="AA121" s="85">
        <f>Ene!AA121+Feb!AA121+Mar!AA121+Abr!AA121+May!AA121+Jun!AA121+Jul!AA121+Ago!AA121+Set!AA121+Oct!AA121+Nov!AA121+Dic!AA121</f>
        <v>0</v>
      </c>
      <c r="AB121" s="85">
        <f>Ene!AB121+Feb!AB121+Mar!AB121+Abr!AB121+May!AB121+Jun!AB121+Jul!AB121+Ago!AB121+Set!AB121+Oct!AB121+Nov!AB121+Dic!AB121</f>
        <v>0</v>
      </c>
      <c r="AC121" s="85">
        <f>Ene!AC121+Feb!AC121+Mar!AC121+Abr!AC121+May!AC121+Jun!AC121+Jul!AC121+Ago!AC121+Set!AC121+Oct!AC121+Nov!AC121+Dic!AC121</f>
        <v>0</v>
      </c>
      <c r="AD121" s="85">
        <f>Ene!AD121+Feb!AD121+Mar!AD121+Abr!AD121+May!AD121+Jun!AD121+Jul!AD121+Ago!AD121+Set!AD121+Oct!AD121+Nov!AD121+Dic!AD121</f>
        <v>0</v>
      </c>
      <c r="AE121" s="85">
        <f>Ene!AE121+Feb!AE121+Mar!AE121+Abr!AE121+May!AE121+Jun!AE121+Jul!AE121+Ago!AE121+Set!AE121+Oct!AE121+Nov!AE121+Dic!AE121</f>
        <v>0</v>
      </c>
      <c r="AF121" s="85">
        <f>Ene!AF121+Feb!AF121+Mar!AF121+Abr!AF121+May!AF121+Jun!AF121+Jul!AF121+Ago!AF121+Set!AF121+Oct!AF121+Nov!AF121+Dic!AF121</f>
        <v>0</v>
      </c>
      <c r="AG121" s="85">
        <f>Ene!AG121+Feb!AG121+Mar!AG121+Abr!AG121+May!AG121+Jun!AG121+Jul!AG121+Ago!AG121+Set!AG121+Oct!AG121+Nov!AG121+Dic!AG121</f>
        <v>0</v>
      </c>
      <c r="AH121" s="85">
        <f>Ene!AH121+Feb!AH121+Mar!AH121+Abr!AH121+May!AH121+Jun!AH121+Jul!AH121+Ago!AH121+Set!AH121+Oct!AH121+Nov!AH121+Dic!AH121</f>
        <v>0</v>
      </c>
      <c r="AI121" s="85">
        <f>Ene!AI121+Feb!AI121+Mar!AI121+Abr!AI121+May!AI121+Jun!AI121+Jul!AI121+Ago!AI121+Set!AI121+Oct!AI121+Nov!AI121+Dic!AI121</f>
        <v>0</v>
      </c>
      <c r="AJ121" s="85">
        <f>Ene!AJ121+Feb!AJ121+Mar!AJ121+Abr!AJ121+May!AJ121+Jun!AJ121+Jul!AJ121+Ago!AJ121+Set!AJ121+Oct!AJ121+Nov!AJ121+Dic!AJ121</f>
        <v>0</v>
      </c>
      <c r="AK121" s="85">
        <f>Ene!AK121+Feb!AK121+Mar!AK121+Abr!AK121+May!AK121+Jun!AK121+Jul!AK121+Ago!AK121+Set!AK121+Oct!AK121+Nov!AK121+Dic!AK121</f>
        <v>0</v>
      </c>
      <c r="AL121" s="85">
        <f>Ene!AL121+Feb!AL121+Mar!AL121+Abr!AL121+May!AL121+Jun!AL121+Jul!AL121+Ago!AL121+Set!AL121+Oct!AL121+Nov!AL121+Dic!AL121</f>
        <v>0</v>
      </c>
      <c r="AM121" s="85">
        <f>Ene!AM121+Feb!AM121+Mar!AM121+Abr!AM121+May!AM121+Jun!AM121+Jul!AM121+Ago!AM121+Set!AM121+Oct!AM121+Nov!AM121+Dic!AM121</f>
        <v>0</v>
      </c>
      <c r="AN121" s="85">
        <f>Ene!AN121+Feb!AN121+Mar!AN121+Abr!AN121+May!AN121+Jun!AN121+Jul!AN121+Ago!AN121+Set!AN121+Oct!AN121+Nov!AN121+Dic!AN121</f>
        <v>0</v>
      </c>
      <c r="AO121" s="85">
        <f>Ene!AO121+Feb!AO121+Mar!AO121+Abr!AO121+May!AO121+Jun!AO121+Jul!AO121+Ago!AO121+Set!AO121+Oct!AO121+Nov!AO121+Dic!AO121</f>
        <v>0</v>
      </c>
      <c r="AP121" s="85">
        <f>Ene!AP121+Feb!AP121+Mar!AP121+Abr!AP121+May!AP121+Jun!AP121+Jul!AP121+Ago!AP121+Set!AP121+Oct!AP121+Nov!AP121+Dic!AP121</f>
        <v>1</v>
      </c>
      <c r="AQ121" s="85">
        <f>Ene!AQ121+Feb!AQ121+Mar!AQ121+Abr!AQ121+May!AQ121+Jun!AQ121+Jul!AQ121+Ago!AQ121+Set!AQ121+Oct!AQ121+Nov!AQ121+Dic!AQ121</f>
        <v>17</v>
      </c>
      <c r="AR121" s="85">
        <f>Ene!AR121+Feb!AR121+Mar!AR121+Abr!AR121+May!AR121+Jun!AR121+Jul!AR121+Ago!AR121+Set!AR121+Oct!AR121+Nov!AR121+Dic!AR121</f>
        <v>17</v>
      </c>
      <c r="AS121" s="85">
        <f>Ene!AS121+Feb!AS121+Mar!AS121+Abr!AS121+May!AS121+Jun!AS121+Jul!AS121+Ago!AS121+Set!AS121+Oct!AS121+Nov!AS121+Dic!AS121</f>
        <v>0</v>
      </c>
      <c r="AT121" s="85">
        <f>Ene!AT121+Feb!AT121+Mar!AT121+Abr!AT121+May!AT121+Jun!AT121+Jul!AT121+Ago!AT121+Set!AT121+Oct!AT121+Nov!AT121+Dic!AT121</f>
        <v>0</v>
      </c>
      <c r="AU121" s="85">
        <f>Ene!AU121+Feb!AU121+Mar!AU121+Abr!AU121+May!AU121+Jun!AU121+Jul!AU121+Ago!AU121+Set!AU121+Oct!AU121+Nov!AU121+Dic!AU121</f>
        <v>0</v>
      </c>
      <c r="AV121" s="85">
        <f>Ene!AV121+Feb!AV121+Mar!AV121+Abr!AV121+May!AV121+Jun!AV121+Jul!AV121+Ago!AV121+Set!AV121+Oct!AV121+Nov!AV121+Dic!AV121</f>
        <v>0</v>
      </c>
      <c r="AW121" s="85">
        <f>Ene!AW121+Feb!AW121+Mar!AW121+Abr!AW121+May!AW121+Jun!AW121+Jul!AW121+Ago!AW121+Set!AW121+Oct!AW121+Nov!AW121+Dic!AW121</f>
        <v>0</v>
      </c>
      <c r="AX121" s="85">
        <f>Ene!AX121+Feb!AX121+Mar!AX121+Abr!AX121+May!AX121+Jun!AX121+Jul!AX121+Ago!AX121+Set!AX121+Oct!AX121+Nov!AX121+Dic!AX121</f>
        <v>0</v>
      </c>
      <c r="AY121" s="85">
        <f>Ene!AY121+Feb!AY121+Mar!AY121+Abr!AY121+May!AY121+Jun!AY121+Jul!AY121+Ago!AY121+Set!AY121+Oct!AY121+Nov!AY121+Dic!AY121</f>
        <v>0</v>
      </c>
      <c r="AZ121" s="85">
        <f>Ene!AZ121+Feb!AZ121+Mar!AZ121+Abr!AZ121+May!AZ121+Jun!AZ121+Jul!AZ121+Ago!AZ121+Set!AZ121+Oct!AZ121+Nov!AZ121+Dic!AZ121</f>
        <v>0</v>
      </c>
      <c r="BA121" s="85">
        <f>Ene!BA121+Feb!BA121+Mar!BA121+Abr!BA121+May!BA121+Jun!BA121+Jul!BA121+Ago!BA121+Set!BA121+Oct!BA121+Nov!BA121+Dic!BA121</f>
        <v>0</v>
      </c>
      <c r="BB121" s="85">
        <f>Ene!BB121+Feb!BB121+Mar!BB121+Abr!BB121+May!BB121+Jun!BB121+Jul!BB121+Ago!BB121+Set!BB121+Oct!BB121+Nov!BB121+Dic!BB121</f>
        <v>0</v>
      </c>
      <c r="BC121" s="85">
        <f>Ene!BC121+Feb!BC121+Mar!BC121+Abr!BC121+May!BC121+Jun!BC121+Jul!BC121+Ago!BC121+Set!BC121+Oct!BC121+Nov!BC121+Dic!BC121</f>
        <v>0</v>
      </c>
      <c r="BD121" s="85">
        <f>Ene!BD121+Feb!BD121+Mar!BD121+Abr!BD121+May!BD121+Jun!BD121+Jul!BD121+Ago!BD121+Set!BD121+Oct!BD121+Nov!BD121+Dic!BD121</f>
        <v>0</v>
      </c>
      <c r="BE121" s="85">
        <f>Ene!BE121+Feb!BE121+Mar!BE121+Abr!BE121+May!BE121+Jun!BE121+Jul!BE121+Ago!BE121+Set!BE121+Oct!BE121+Nov!BE121+Dic!BE121</f>
        <v>0</v>
      </c>
      <c r="BF121" s="85">
        <f>Ene!BF121+Feb!BF121+Mar!BF121+Abr!BF121+May!BF121+Jun!BF121+Jul!BF121+Ago!BF121+Set!BF121+Oct!BF121+Nov!BF121+Dic!BF121</f>
        <v>0</v>
      </c>
      <c r="BG121" s="85">
        <f>Ene!BG121+Feb!BG121+Mar!BG121+Abr!BG121+May!BG121+Jun!BG121+Jul!BG121+Ago!BG121+Set!BG121+Oct!BG121+Nov!BG121+Dic!BG121</f>
        <v>0</v>
      </c>
      <c r="BH121" s="85">
        <f>Ene!BH121+Feb!BH121+Mar!BH121+Abr!BH121+May!BH121+Jun!BH121+Jul!BH121+Ago!BH121+Set!BH121+Oct!BH121+Nov!BH121+Dic!BH121</f>
        <v>0</v>
      </c>
      <c r="BI121" s="85">
        <f>Ene!BI121+Feb!BI121+Mar!BI121+Abr!BI121+May!BI121+Jun!BI121+Jul!BI121+Ago!BI121+Set!BI121+Oct!BI121+Nov!BI121+Dic!BI121</f>
        <v>0</v>
      </c>
      <c r="BJ121" s="85">
        <f>Ene!BJ121+Feb!BJ121+Mar!BJ121+Abr!BJ121+May!BJ121+Jun!BJ121+Jul!BJ121+Ago!BJ121+Set!BJ121+Oct!BJ121+Nov!BJ121+Dic!BJ121</f>
        <v>0</v>
      </c>
      <c r="BK121" s="85">
        <f>Ene!BK121+Feb!BK121+Mar!BK121+Abr!BK121+May!BK121+Jun!BK121+Jul!BK121+Ago!BK121+Set!BK121+Oct!BK121+Nov!BK121+Dic!BK121</f>
        <v>0</v>
      </c>
      <c r="BL121" s="85">
        <f>Ene!BL121+Feb!BL121+Mar!BL121+Abr!BL121+May!BL121+Jun!BL121+Jul!BL121+Ago!BL121+Set!BL121+Oct!BL121+Nov!BL121+Dic!BL121</f>
        <v>0</v>
      </c>
    </row>
    <row r="122" spans="2:64" x14ac:dyDescent="0.25">
      <c r="B122" s="80">
        <v>28</v>
      </c>
      <c r="C122" s="77" t="s">
        <v>131</v>
      </c>
      <c r="D122" s="78"/>
      <c r="E122" s="79"/>
      <c r="F122" s="85">
        <f>Ene!F122+Feb!F122+Mar!F122+Abr!F122+May!F122+Jun!F122+Jul!F122+Ago!F122+Set!F122+Oct!F122+Nov!F122+Dic!F122</f>
        <v>25</v>
      </c>
      <c r="G122" s="85">
        <f>Ene!G122+Feb!G122+Mar!G122+Abr!G122+May!G122+Jun!G122+Jul!G122+Ago!G122+Set!G122+Oct!G122+Nov!G122+Dic!G122</f>
        <v>25</v>
      </c>
      <c r="H122" s="85">
        <f>Ene!H122+Feb!H122+Mar!H122+Abr!H122+May!H122+Jun!H122+Jul!H122+Ago!H122+Set!H122+Oct!H122+Nov!H122+Dic!H122</f>
        <v>0</v>
      </c>
      <c r="I122" s="85">
        <f>Ene!I122+Feb!I122+Mar!I122+Abr!I122+May!I122+Jun!I122+Jul!I122+Ago!I122+Set!I122+Oct!I122+Nov!I122+Dic!I122</f>
        <v>25</v>
      </c>
      <c r="J122" s="85">
        <f>Ene!J122+Feb!J122+Mar!J122+Abr!J122+May!J122+Jun!J122+Jul!J122+Ago!J122+Set!J122+Oct!J122+Nov!J122+Dic!J122</f>
        <v>25</v>
      </c>
      <c r="K122" s="85">
        <f>Ene!K122+Feb!K122+Mar!K122+Abr!K122+May!K122+Jun!K122+Jul!K122+Ago!K122+Set!K122+Oct!K122+Nov!K122+Dic!K122</f>
        <v>0</v>
      </c>
      <c r="L122" s="85">
        <f>Ene!L122+Feb!L122+Mar!L122+Abr!L122+May!L122+Jun!L122+Jul!L122+Ago!L122+Set!L122+Oct!L122+Nov!L122+Dic!L122</f>
        <v>0</v>
      </c>
      <c r="M122" s="85">
        <f>Ene!M122+Feb!M122+Mar!M122+Abr!M122+May!M122+Jun!M122+Jul!M122+Ago!M122+Set!M122+Oct!M122+Nov!M122+Dic!M122</f>
        <v>0</v>
      </c>
      <c r="N122" s="85">
        <f>Ene!N122+Feb!N122+Mar!N122+Abr!N122+May!N122+Jun!N122+Jul!N122+Ago!N122+Set!N122+Oct!N122+Nov!N122+Dic!N122</f>
        <v>0</v>
      </c>
      <c r="O122" s="85">
        <f>Ene!O122+Feb!O122+Mar!O122+Abr!O122+May!O122+Jun!O122+Jul!O122+Ago!O122+Set!O122+Oct!O122+Nov!O122+Dic!O122</f>
        <v>0</v>
      </c>
      <c r="P122" s="85">
        <f>Ene!P122+Feb!P122+Mar!P122+Abr!P122+May!P122+Jun!P122+Jul!P122+Ago!P122+Set!P122+Oct!P122+Nov!P122+Dic!P122</f>
        <v>0</v>
      </c>
      <c r="Q122" s="85">
        <f>Ene!Q122+Feb!Q122+Mar!Q122+Abr!Q122+May!Q122+Jun!Q122+Jul!Q122+Ago!Q122+Set!Q122+Oct!Q122+Nov!Q122+Dic!Q122</f>
        <v>0</v>
      </c>
      <c r="R122" s="85">
        <f>Ene!R122+Feb!R122+Mar!R122+Abr!R122+May!R122+Jun!R122+Jul!R122+Ago!R122+Set!R122+Oct!R122+Nov!R122+Dic!R122</f>
        <v>0</v>
      </c>
      <c r="S122" s="85">
        <f>Ene!S122+Feb!S122+Mar!S122+Abr!S122+May!S122+Jun!S122+Jul!S122+Ago!S122+Set!S122+Oct!S122+Nov!S122+Dic!S122</f>
        <v>0</v>
      </c>
      <c r="T122" s="85">
        <f>Ene!T122+Feb!T122+Mar!T122+Abr!T122+May!T122+Jun!T122+Jul!T122+Ago!T122+Set!T122+Oct!T122+Nov!T122+Dic!T122</f>
        <v>0</v>
      </c>
      <c r="U122" s="85">
        <f>Ene!U122+Feb!U122+Mar!U122+Abr!U122+May!U122+Jun!U122+Jul!U122+Ago!U122+Set!U122+Oct!U122+Nov!U122+Dic!U122</f>
        <v>0</v>
      </c>
      <c r="V122" s="85">
        <f>Ene!V122+Feb!V122+Mar!V122+Abr!V122+May!V122+Jun!V122+Jul!V122+Ago!V122+Set!V122+Oct!V122+Nov!V122+Dic!V122</f>
        <v>0</v>
      </c>
      <c r="W122" s="85">
        <f>Ene!W122+Feb!W122+Mar!W122+Abr!W122+May!W122+Jun!W122+Jul!W122+Ago!W122+Set!W122+Oct!W122+Nov!W122+Dic!W122</f>
        <v>0</v>
      </c>
      <c r="X122" s="85">
        <f>Ene!X122+Feb!X122+Mar!X122+Abr!X122+May!X122+Jun!X122+Jul!X122+Ago!X122+Set!X122+Oct!X122+Nov!X122+Dic!X122</f>
        <v>1</v>
      </c>
      <c r="Y122" s="85">
        <f>Ene!Y122+Feb!Y122+Mar!Y122+Abr!Y122+May!Y122+Jun!Y122+Jul!Y122+Ago!Y122+Set!Y122+Oct!Y122+Nov!Y122+Dic!Y122</f>
        <v>0</v>
      </c>
      <c r="Z122" s="85">
        <f>Ene!Z122+Feb!Z122+Mar!Z122+Abr!Z122+May!Z122+Jun!Z122+Jul!Z122+Ago!Z122+Set!Z122+Oct!Z122+Nov!Z122+Dic!Z122</f>
        <v>0</v>
      </c>
      <c r="AA122" s="85">
        <f>Ene!AA122+Feb!AA122+Mar!AA122+Abr!AA122+May!AA122+Jun!AA122+Jul!AA122+Ago!AA122+Set!AA122+Oct!AA122+Nov!AA122+Dic!AA122</f>
        <v>0</v>
      </c>
      <c r="AB122" s="85">
        <f>Ene!AB122+Feb!AB122+Mar!AB122+Abr!AB122+May!AB122+Jun!AB122+Jul!AB122+Ago!AB122+Set!AB122+Oct!AB122+Nov!AB122+Dic!AB122</f>
        <v>1</v>
      </c>
      <c r="AC122" s="85">
        <f>Ene!AC122+Feb!AC122+Mar!AC122+Abr!AC122+May!AC122+Jun!AC122+Jul!AC122+Ago!AC122+Set!AC122+Oct!AC122+Nov!AC122+Dic!AC122</f>
        <v>5</v>
      </c>
      <c r="AD122" s="85">
        <f>Ene!AD122+Feb!AD122+Mar!AD122+Abr!AD122+May!AD122+Jun!AD122+Jul!AD122+Ago!AD122+Set!AD122+Oct!AD122+Nov!AD122+Dic!AD122</f>
        <v>0</v>
      </c>
      <c r="AE122" s="85">
        <f>Ene!AE122+Feb!AE122+Mar!AE122+Abr!AE122+May!AE122+Jun!AE122+Jul!AE122+Ago!AE122+Set!AE122+Oct!AE122+Nov!AE122+Dic!AE122</f>
        <v>0</v>
      </c>
      <c r="AF122" s="85">
        <f>Ene!AF122+Feb!AF122+Mar!AF122+Abr!AF122+May!AF122+Jun!AF122+Jul!AF122+Ago!AF122+Set!AF122+Oct!AF122+Nov!AF122+Dic!AF122</f>
        <v>0</v>
      </c>
      <c r="AG122" s="85">
        <f>Ene!AG122+Feb!AG122+Mar!AG122+Abr!AG122+May!AG122+Jun!AG122+Jul!AG122+Ago!AG122+Set!AG122+Oct!AG122+Nov!AG122+Dic!AG122</f>
        <v>0</v>
      </c>
      <c r="AH122" s="85">
        <f>Ene!AH122+Feb!AH122+Mar!AH122+Abr!AH122+May!AH122+Jun!AH122+Jul!AH122+Ago!AH122+Set!AH122+Oct!AH122+Nov!AH122+Dic!AH122</f>
        <v>0</v>
      </c>
      <c r="AI122" s="85">
        <f>Ene!AI122+Feb!AI122+Mar!AI122+Abr!AI122+May!AI122+Jun!AI122+Jul!AI122+Ago!AI122+Set!AI122+Oct!AI122+Nov!AI122+Dic!AI122</f>
        <v>0</v>
      </c>
      <c r="AJ122" s="85">
        <f>Ene!AJ122+Feb!AJ122+Mar!AJ122+Abr!AJ122+May!AJ122+Jun!AJ122+Jul!AJ122+Ago!AJ122+Set!AJ122+Oct!AJ122+Nov!AJ122+Dic!AJ122</f>
        <v>1</v>
      </c>
      <c r="AK122" s="85">
        <f>Ene!AK122+Feb!AK122+Mar!AK122+Abr!AK122+May!AK122+Jun!AK122+Jul!AK122+Ago!AK122+Set!AK122+Oct!AK122+Nov!AK122+Dic!AK122</f>
        <v>3</v>
      </c>
      <c r="AL122" s="85">
        <f>Ene!AL122+Feb!AL122+Mar!AL122+Abr!AL122+May!AL122+Jun!AL122+Jul!AL122+Ago!AL122+Set!AL122+Oct!AL122+Nov!AL122+Dic!AL122</f>
        <v>0</v>
      </c>
      <c r="AM122" s="85">
        <f>Ene!AM122+Feb!AM122+Mar!AM122+Abr!AM122+May!AM122+Jun!AM122+Jul!AM122+Ago!AM122+Set!AM122+Oct!AM122+Nov!AM122+Dic!AM122</f>
        <v>0</v>
      </c>
      <c r="AN122" s="85">
        <f>Ene!AN122+Feb!AN122+Mar!AN122+Abr!AN122+May!AN122+Jun!AN122+Jul!AN122+Ago!AN122+Set!AN122+Oct!AN122+Nov!AN122+Dic!AN122</f>
        <v>2</v>
      </c>
      <c r="AO122" s="85">
        <f>Ene!AO122+Feb!AO122+Mar!AO122+Abr!AO122+May!AO122+Jun!AO122+Jul!AO122+Ago!AO122+Set!AO122+Oct!AO122+Nov!AO122+Dic!AO122</f>
        <v>24</v>
      </c>
      <c r="AP122" s="85">
        <f>Ene!AP122+Feb!AP122+Mar!AP122+Abr!AP122+May!AP122+Jun!AP122+Jul!AP122+Ago!AP122+Set!AP122+Oct!AP122+Nov!AP122+Dic!AP122</f>
        <v>0</v>
      </c>
      <c r="AQ122" s="85">
        <f>Ene!AQ122+Feb!AQ122+Mar!AQ122+Abr!AQ122+May!AQ122+Jun!AQ122+Jul!AQ122+Ago!AQ122+Set!AQ122+Oct!AQ122+Nov!AQ122+Dic!AQ122</f>
        <v>0</v>
      </c>
      <c r="AR122" s="85">
        <f>Ene!AR122+Feb!AR122+Mar!AR122+Abr!AR122+May!AR122+Jun!AR122+Jul!AR122+Ago!AR122+Set!AR122+Oct!AR122+Nov!AR122+Dic!AR122</f>
        <v>32</v>
      </c>
      <c r="AS122" s="85">
        <f>Ene!AS122+Feb!AS122+Mar!AS122+Abr!AS122+May!AS122+Jun!AS122+Jul!AS122+Ago!AS122+Set!AS122+Oct!AS122+Nov!AS122+Dic!AS122</f>
        <v>0</v>
      </c>
      <c r="AT122" s="85">
        <f>Ene!AT122+Feb!AT122+Mar!AT122+Abr!AT122+May!AT122+Jun!AT122+Jul!AT122+Ago!AT122+Set!AT122+Oct!AT122+Nov!AT122+Dic!AT122</f>
        <v>0</v>
      </c>
      <c r="AU122" s="85">
        <f>Ene!AU122+Feb!AU122+Mar!AU122+Abr!AU122+May!AU122+Jun!AU122+Jul!AU122+Ago!AU122+Set!AU122+Oct!AU122+Nov!AU122+Dic!AU122</f>
        <v>0</v>
      </c>
      <c r="AV122" s="85">
        <f>Ene!AV122+Feb!AV122+Mar!AV122+Abr!AV122+May!AV122+Jun!AV122+Jul!AV122+Ago!AV122+Set!AV122+Oct!AV122+Nov!AV122+Dic!AV122</f>
        <v>0</v>
      </c>
      <c r="AW122" s="85">
        <f>Ene!AW122+Feb!AW122+Mar!AW122+Abr!AW122+May!AW122+Jun!AW122+Jul!AW122+Ago!AW122+Set!AW122+Oct!AW122+Nov!AW122+Dic!AW122</f>
        <v>0</v>
      </c>
      <c r="AX122" s="85">
        <f>Ene!AX122+Feb!AX122+Mar!AX122+Abr!AX122+May!AX122+Jun!AX122+Jul!AX122+Ago!AX122+Set!AX122+Oct!AX122+Nov!AX122+Dic!AX122</f>
        <v>0</v>
      </c>
      <c r="AY122" s="85">
        <f>Ene!AY122+Feb!AY122+Mar!AY122+Abr!AY122+May!AY122+Jun!AY122+Jul!AY122+Ago!AY122+Set!AY122+Oct!AY122+Nov!AY122+Dic!AY122</f>
        <v>0</v>
      </c>
      <c r="AZ122" s="85">
        <f>Ene!AZ122+Feb!AZ122+Mar!AZ122+Abr!AZ122+May!AZ122+Jun!AZ122+Jul!AZ122+Ago!AZ122+Set!AZ122+Oct!AZ122+Nov!AZ122+Dic!AZ122</f>
        <v>0</v>
      </c>
      <c r="BA122" s="85">
        <f>Ene!BA122+Feb!BA122+Mar!BA122+Abr!BA122+May!BA122+Jun!BA122+Jul!BA122+Ago!BA122+Set!BA122+Oct!BA122+Nov!BA122+Dic!BA122</f>
        <v>0</v>
      </c>
      <c r="BB122" s="85">
        <f>Ene!BB122+Feb!BB122+Mar!BB122+Abr!BB122+May!BB122+Jun!BB122+Jul!BB122+Ago!BB122+Set!BB122+Oct!BB122+Nov!BB122+Dic!BB122</f>
        <v>0</v>
      </c>
      <c r="BC122" s="85">
        <f>Ene!BC122+Feb!BC122+Mar!BC122+Abr!BC122+May!BC122+Jun!BC122+Jul!BC122+Ago!BC122+Set!BC122+Oct!BC122+Nov!BC122+Dic!BC122</f>
        <v>0</v>
      </c>
      <c r="BD122" s="85">
        <f>Ene!BD122+Feb!BD122+Mar!BD122+Abr!BD122+May!BD122+Jun!BD122+Jul!BD122+Ago!BD122+Set!BD122+Oct!BD122+Nov!BD122+Dic!BD122</f>
        <v>0</v>
      </c>
      <c r="BE122" s="85">
        <f>Ene!BE122+Feb!BE122+Mar!BE122+Abr!BE122+May!BE122+Jun!BE122+Jul!BE122+Ago!BE122+Set!BE122+Oct!BE122+Nov!BE122+Dic!BE122</f>
        <v>0</v>
      </c>
      <c r="BF122" s="85">
        <f>Ene!BF122+Feb!BF122+Mar!BF122+Abr!BF122+May!BF122+Jun!BF122+Jul!BF122+Ago!BF122+Set!BF122+Oct!BF122+Nov!BF122+Dic!BF122</f>
        <v>0</v>
      </c>
      <c r="BG122" s="85">
        <f>Ene!BG122+Feb!BG122+Mar!BG122+Abr!BG122+May!BG122+Jun!BG122+Jul!BG122+Ago!BG122+Set!BG122+Oct!BG122+Nov!BG122+Dic!BG122</f>
        <v>0</v>
      </c>
      <c r="BH122" s="85">
        <f>Ene!BH122+Feb!BH122+Mar!BH122+Abr!BH122+May!BH122+Jun!BH122+Jul!BH122+Ago!BH122+Set!BH122+Oct!BH122+Nov!BH122+Dic!BH122</f>
        <v>0</v>
      </c>
      <c r="BI122" s="85">
        <f>Ene!BI122+Feb!BI122+Mar!BI122+Abr!BI122+May!BI122+Jun!BI122+Jul!BI122+Ago!BI122+Set!BI122+Oct!BI122+Nov!BI122+Dic!BI122</f>
        <v>0</v>
      </c>
      <c r="BJ122" s="85">
        <f>Ene!BJ122+Feb!BJ122+Mar!BJ122+Abr!BJ122+May!BJ122+Jun!BJ122+Jul!BJ122+Ago!BJ122+Set!BJ122+Oct!BJ122+Nov!BJ122+Dic!BJ122</f>
        <v>0</v>
      </c>
      <c r="BK122" s="85">
        <f>Ene!BK122+Feb!BK122+Mar!BK122+Abr!BK122+May!BK122+Jun!BK122+Jul!BK122+Ago!BK122+Set!BK122+Oct!BK122+Nov!BK122+Dic!BK122</f>
        <v>0</v>
      </c>
      <c r="BL122" s="85">
        <f>Ene!BL122+Feb!BL122+Mar!BL122+Abr!BL122+May!BL122+Jun!BL122+Jul!BL122+Ago!BL122+Set!BL122+Oct!BL122+Nov!BL122+Dic!BL122</f>
        <v>0</v>
      </c>
    </row>
    <row r="123" spans="2:64" x14ac:dyDescent="0.25">
      <c r="B123" s="80">
        <v>29</v>
      </c>
      <c r="C123" s="77" t="s">
        <v>132</v>
      </c>
      <c r="D123" s="78"/>
      <c r="E123" s="79"/>
      <c r="F123" s="85">
        <f>Ene!F123+Feb!F123+Mar!F123+Abr!F123+May!F123+Jun!F123+Jul!F123+Ago!F123+Set!F123+Oct!F123+Nov!F123+Dic!F123</f>
        <v>89</v>
      </c>
      <c r="G123" s="85">
        <f>Ene!G123+Feb!G123+Mar!G123+Abr!G123+May!G123+Jun!G123+Jul!G123+Ago!G123+Set!G123+Oct!G123+Nov!G123+Dic!G123</f>
        <v>89</v>
      </c>
      <c r="H123" s="85">
        <f>Ene!H123+Feb!H123+Mar!H123+Abr!H123+May!H123+Jun!H123+Jul!H123+Ago!H123+Set!H123+Oct!H123+Nov!H123+Dic!H123</f>
        <v>0</v>
      </c>
      <c r="I123" s="85">
        <f>Ene!I123+Feb!I123+Mar!I123+Abr!I123+May!I123+Jun!I123+Jul!I123+Ago!I123+Set!I123+Oct!I123+Nov!I123+Dic!I123</f>
        <v>89</v>
      </c>
      <c r="J123" s="85">
        <f>Ene!J123+Feb!J123+Mar!J123+Abr!J123+May!J123+Jun!J123+Jul!J123+Ago!J123+Set!J123+Oct!J123+Nov!J123+Dic!J123</f>
        <v>89</v>
      </c>
      <c r="K123" s="85">
        <f>Ene!K123+Feb!K123+Mar!K123+Abr!K123+May!K123+Jun!K123+Jul!K123+Ago!K123+Set!K123+Oct!K123+Nov!K123+Dic!K123</f>
        <v>0</v>
      </c>
      <c r="L123" s="85">
        <f>Ene!L123+Feb!L123+Mar!L123+Abr!L123+May!L123+Jun!L123+Jul!L123+Ago!L123+Set!L123+Oct!L123+Nov!L123+Dic!L123</f>
        <v>0</v>
      </c>
      <c r="M123" s="85">
        <f>Ene!M123+Feb!M123+Mar!M123+Abr!M123+May!M123+Jun!M123+Jul!M123+Ago!M123+Set!M123+Oct!M123+Nov!M123+Dic!M123</f>
        <v>0</v>
      </c>
      <c r="N123" s="85">
        <f>Ene!N123+Feb!N123+Mar!N123+Abr!N123+May!N123+Jun!N123+Jul!N123+Ago!N123+Set!N123+Oct!N123+Nov!N123+Dic!N123</f>
        <v>0</v>
      </c>
      <c r="O123" s="85">
        <f>Ene!O123+Feb!O123+Mar!O123+Abr!O123+May!O123+Jun!O123+Jul!O123+Ago!O123+Set!O123+Oct!O123+Nov!O123+Dic!O123</f>
        <v>0</v>
      </c>
      <c r="P123" s="85">
        <f>Ene!P123+Feb!P123+Mar!P123+Abr!P123+May!P123+Jun!P123+Jul!P123+Ago!P123+Set!P123+Oct!P123+Nov!P123+Dic!P123</f>
        <v>0</v>
      </c>
      <c r="Q123" s="85">
        <f>Ene!Q123+Feb!Q123+Mar!Q123+Abr!Q123+May!Q123+Jun!Q123+Jul!Q123+Ago!Q123+Set!Q123+Oct!Q123+Nov!Q123+Dic!Q123</f>
        <v>0</v>
      </c>
      <c r="R123" s="85">
        <f>Ene!R123+Feb!R123+Mar!R123+Abr!R123+May!R123+Jun!R123+Jul!R123+Ago!R123+Set!R123+Oct!R123+Nov!R123+Dic!R123</f>
        <v>0</v>
      </c>
      <c r="S123" s="85">
        <f>Ene!S123+Feb!S123+Mar!S123+Abr!S123+May!S123+Jun!S123+Jul!S123+Ago!S123+Set!S123+Oct!S123+Nov!S123+Dic!S123</f>
        <v>0</v>
      </c>
      <c r="T123" s="85">
        <f>Ene!T123+Feb!T123+Mar!T123+Abr!T123+May!T123+Jun!T123+Jul!T123+Ago!T123+Set!T123+Oct!T123+Nov!T123+Dic!T123</f>
        <v>0</v>
      </c>
      <c r="U123" s="85">
        <f>Ene!U123+Feb!U123+Mar!U123+Abr!U123+May!U123+Jun!U123+Jul!U123+Ago!U123+Set!U123+Oct!U123+Nov!U123+Dic!U123</f>
        <v>0</v>
      </c>
      <c r="V123" s="85">
        <f>Ene!V123+Feb!V123+Mar!V123+Abr!V123+May!V123+Jun!V123+Jul!V123+Ago!V123+Set!V123+Oct!V123+Nov!V123+Dic!V123</f>
        <v>0</v>
      </c>
      <c r="W123" s="85">
        <f>Ene!W123+Feb!W123+Mar!W123+Abr!W123+May!W123+Jun!W123+Jul!W123+Ago!W123+Set!W123+Oct!W123+Nov!W123+Dic!W123</f>
        <v>0</v>
      </c>
      <c r="X123" s="85">
        <f>Ene!X123+Feb!X123+Mar!X123+Abr!X123+May!X123+Jun!X123+Jul!X123+Ago!X123+Set!X123+Oct!X123+Nov!X123+Dic!X123</f>
        <v>0</v>
      </c>
      <c r="Y123" s="85">
        <f>Ene!Y123+Feb!Y123+Mar!Y123+Abr!Y123+May!Y123+Jun!Y123+Jul!Y123+Ago!Y123+Set!Y123+Oct!Y123+Nov!Y123+Dic!Y123</f>
        <v>0</v>
      </c>
      <c r="Z123" s="85">
        <f>Ene!Z123+Feb!Z123+Mar!Z123+Abr!Z123+May!Z123+Jun!Z123+Jul!Z123+Ago!Z123+Set!Z123+Oct!Z123+Nov!Z123+Dic!Z123</f>
        <v>0</v>
      </c>
      <c r="AA123" s="85">
        <f>Ene!AA123+Feb!AA123+Mar!AA123+Abr!AA123+May!AA123+Jun!AA123+Jul!AA123+Ago!AA123+Set!AA123+Oct!AA123+Nov!AA123+Dic!AA123</f>
        <v>0</v>
      </c>
      <c r="AB123" s="85">
        <f>Ene!AB123+Feb!AB123+Mar!AB123+Abr!AB123+May!AB123+Jun!AB123+Jul!AB123+Ago!AB123+Set!AB123+Oct!AB123+Nov!AB123+Dic!AB123</f>
        <v>0</v>
      </c>
      <c r="AC123" s="85">
        <f>Ene!AC123+Feb!AC123+Mar!AC123+Abr!AC123+May!AC123+Jun!AC123+Jul!AC123+Ago!AC123+Set!AC123+Oct!AC123+Nov!AC123+Dic!AC123</f>
        <v>0</v>
      </c>
      <c r="AD123" s="85">
        <f>Ene!AD123+Feb!AD123+Mar!AD123+Abr!AD123+May!AD123+Jun!AD123+Jul!AD123+Ago!AD123+Set!AD123+Oct!AD123+Nov!AD123+Dic!AD123</f>
        <v>0</v>
      </c>
      <c r="AE123" s="85">
        <f>Ene!AE123+Feb!AE123+Mar!AE123+Abr!AE123+May!AE123+Jun!AE123+Jul!AE123+Ago!AE123+Set!AE123+Oct!AE123+Nov!AE123+Dic!AE123</f>
        <v>0</v>
      </c>
      <c r="AF123" s="85">
        <f>Ene!AF123+Feb!AF123+Mar!AF123+Abr!AF123+May!AF123+Jun!AF123+Jul!AF123+Ago!AF123+Set!AF123+Oct!AF123+Nov!AF123+Dic!AF123</f>
        <v>0</v>
      </c>
      <c r="AG123" s="85">
        <f>Ene!AG123+Feb!AG123+Mar!AG123+Abr!AG123+May!AG123+Jun!AG123+Jul!AG123+Ago!AG123+Set!AG123+Oct!AG123+Nov!AG123+Dic!AG123</f>
        <v>0</v>
      </c>
      <c r="AH123" s="85">
        <f>Ene!AH123+Feb!AH123+Mar!AH123+Abr!AH123+May!AH123+Jun!AH123+Jul!AH123+Ago!AH123+Set!AH123+Oct!AH123+Nov!AH123+Dic!AH123</f>
        <v>0</v>
      </c>
      <c r="AI123" s="85">
        <f>Ene!AI123+Feb!AI123+Mar!AI123+Abr!AI123+May!AI123+Jun!AI123+Jul!AI123+Ago!AI123+Set!AI123+Oct!AI123+Nov!AI123+Dic!AI123</f>
        <v>0</v>
      </c>
      <c r="AJ123" s="85">
        <f>Ene!AJ123+Feb!AJ123+Mar!AJ123+Abr!AJ123+May!AJ123+Jun!AJ123+Jul!AJ123+Ago!AJ123+Set!AJ123+Oct!AJ123+Nov!AJ123+Dic!AJ123</f>
        <v>1</v>
      </c>
      <c r="AK123" s="85">
        <f>Ene!AK123+Feb!AK123+Mar!AK123+Abr!AK123+May!AK123+Jun!AK123+Jul!AK123+Ago!AK123+Set!AK123+Oct!AK123+Nov!AK123+Dic!AK123</f>
        <v>7</v>
      </c>
      <c r="AL123" s="85">
        <f>Ene!AL123+Feb!AL123+Mar!AL123+Abr!AL123+May!AL123+Jun!AL123+Jul!AL123+Ago!AL123+Set!AL123+Oct!AL123+Nov!AL123+Dic!AL123</f>
        <v>0</v>
      </c>
      <c r="AM123" s="85">
        <f>Ene!AM123+Feb!AM123+Mar!AM123+Abr!AM123+May!AM123+Jun!AM123+Jul!AM123+Ago!AM123+Set!AM123+Oct!AM123+Nov!AM123+Dic!AM123</f>
        <v>0</v>
      </c>
      <c r="AN123" s="85">
        <f>Ene!AN123+Feb!AN123+Mar!AN123+Abr!AN123+May!AN123+Jun!AN123+Jul!AN123+Ago!AN123+Set!AN123+Oct!AN123+Nov!AN123+Dic!AN123</f>
        <v>0</v>
      </c>
      <c r="AO123" s="85">
        <f>Ene!AO123+Feb!AO123+Mar!AO123+Abr!AO123+May!AO123+Jun!AO123+Jul!AO123+Ago!AO123+Set!AO123+Oct!AO123+Nov!AO123+Dic!AO123</f>
        <v>0</v>
      </c>
      <c r="AP123" s="85">
        <f>Ene!AP123+Feb!AP123+Mar!AP123+Abr!AP123+May!AP123+Jun!AP123+Jul!AP123+Ago!AP123+Set!AP123+Oct!AP123+Nov!AP123+Dic!AP123</f>
        <v>1</v>
      </c>
      <c r="AQ123" s="85">
        <f>Ene!AQ123+Feb!AQ123+Mar!AQ123+Abr!AQ123+May!AQ123+Jun!AQ123+Jul!AQ123+Ago!AQ123+Set!AQ123+Oct!AQ123+Nov!AQ123+Dic!AQ123</f>
        <v>24</v>
      </c>
      <c r="AR123" s="85">
        <f>Ene!AR123+Feb!AR123+Mar!AR123+Abr!AR123+May!AR123+Jun!AR123+Jul!AR123+Ago!AR123+Set!AR123+Oct!AR123+Nov!AR123+Dic!AR123</f>
        <v>31</v>
      </c>
      <c r="AS123" s="85">
        <f>Ene!AS123+Feb!AS123+Mar!AS123+Abr!AS123+May!AS123+Jun!AS123+Jul!AS123+Ago!AS123+Set!AS123+Oct!AS123+Nov!AS123+Dic!AS123</f>
        <v>0</v>
      </c>
      <c r="AT123" s="85">
        <f>Ene!AT123+Feb!AT123+Mar!AT123+Abr!AT123+May!AT123+Jun!AT123+Jul!AT123+Ago!AT123+Set!AT123+Oct!AT123+Nov!AT123+Dic!AT123</f>
        <v>0</v>
      </c>
      <c r="AU123" s="85">
        <f>Ene!AU123+Feb!AU123+Mar!AU123+Abr!AU123+May!AU123+Jun!AU123+Jul!AU123+Ago!AU123+Set!AU123+Oct!AU123+Nov!AU123+Dic!AU123</f>
        <v>0</v>
      </c>
      <c r="AV123" s="85">
        <f>Ene!AV123+Feb!AV123+Mar!AV123+Abr!AV123+May!AV123+Jun!AV123+Jul!AV123+Ago!AV123+Set!AV123+Oct!AV123+Nov!AV123+Dic!AV123</f>
        <v>0</v>
      </c>
      <c r="AW123" s="85">
        <f>Ene!AW123+Feb!AW123+Mar!AW123+Abr!AW123+May!AW123+Jun!AW123+Jul!AW123+Ago!AW123+Set!AW123+Oct!AW123+Nov!AW123+Dic!AW123</f>
        <v>0</v>
      </c>
      <c r="AX123" s="85">
        <f>Ene!AX123+Feb!AX123+Mar!AX123+Abr!AX123+May!AX123+Jun!AX123+Jul!AX123+Ago!AX123+Set!AX123+Oct!AX123+Nov!AX123+Dic!AX123</f>
        <v>0</v>
      </c>
      <c r="AY123" s="85">
        <f>Ene!AY123+Feb!AY123+Mar!AY123+Abr!AY123+May!AY123+Jun!AY123+Jul!AY123+Ago!AY123+Set!AY123+Oct!AY123+Nov!AY123+Dic!AY123</f>
        <v>0</v>
      </c>
      <c r="AZ123" s="85">
        <f>Ene!AZ123+Feb!AZ123+Mar!AZ123+Abr!AZ123+May!AZ123+Jun!AZ123+Jul!AZ123+Ago!AZ123+Set!AZ123+Oct!AZ123+Nov!AZ123+Dic!AZ123</f>
        <v>0</v>
      </c>
      <c r="BA123" s="85">
        <f>Ene!BA123+Feb!BA123+Mar!BA123+Abr!BA123+May!BA123+Jun!BA123+Jul!BA123+Ago!BA123+Set!BA123+Oct!BA123+Nov!BA123+Dic!BA123</f>
        <v>0</v>
      </c>
      <c r="BB123" s="85">
        <f>Ene!BB123+Feb!BB123+Mar!BB123+Abr!BB123+May!BB123+Jun!BB123+Jul!BB123+Ago!BB123+Set!BB123+Oct!BB123+Nov!BB123+Dic!BB123</f>
        <v>0</v>
      </c>
      <c r="BC123" s="85">
        <f>Ene!BC123+Feb!BC123+Mar!BC123+Abr!BC123+May!BC123+Jun!BC123+Jul!BC123+Ago!BC123+Set!BC123+Oct!BC123+Nov!BC123+Dic!BC123</f>
        <v>0</v>
      </c>
      <c r="BD123" s="85">
        <f>Ene!BD123+Feb!BD123+Mar!BD123+Abr!BD123+May!BD123+Jun!BD123+Jul!BD123+Ago!BD123+Set!BD123+Oct!BD123+Nov!BD123+Dic!BD123</f>
        <v>0</v>
      </c>
      <c r="BE123" s="85">
        <f>Ene!BE123+Feb!BE123+Mar!BE123+Abr!BE123+May!BE123+Jun!BE123+Jul!BE123+Ago!BE123+Set!BE123+Oct!BE123+Nov!BE123+Dic!BE123</f>
        <v>0</v>
      </c>
      <c r="BF123" s="85">
        <f>Ene!BF123+Feb!BF123+Mar!BF123+Abr!BF123+May!BF123+Jun!BF123+Jul!BF123+Ago!BF123+Set!BF123+Oct!BF123+Nov!BF123+Dic!BF123</f>
        <v>0</v>
      </c>
      <c r="BG123" s="85">
        <f>Ene!BG123+Feb!BG123+Mar!BG123+Abr!BG123+May!BG123+Jun!BG123+Jul!BG123+Ago!BG123+Set!BG123+Oct!BG123+Nov!BG123+Dic!BG123</f>
        <v>0</v>
      </c>
      <c r="BH123" s="85">
        <f>Ene!BH123+Feb!BH123+Mar!BH123+Abr!BH123+May!BH123+Jun!BH123+Jul!BH123+Ago!BH123+Set!BH123+Oct!BH123+Nov!BH123+Dic!BH123</f>
        <v>0</v>
      </c>
      <c r="BI123" s="85">
        <f>Ene!BI123+Feb!BI123+Mar!BI123+Abr!BI123+May!BI123+Jun!BI123+Jul!BI123+Ago!BI123+Set!BI123+Oct!BI123+Nov!BI123+Dic!BI123</f>
        <v>0</v>
      </c>
      <c r="BJ123" s="85">
        <f>Ene!BJ123+Feb!BJ123+Mar!BJ123+Abr!BJ123+May!BJ123+Jun!BJ123+Jul!BJ123+Ago!BJ123+Set!BJ123+Oct!BJ123+Nov!BJ123+Dic!BJ123</f>
        <v>0</v>
      </c>
      <c r="BK123" s="85">
        <f>Ene!BK123+Feb!BK123+Mar!BK123+Abr!BK123+May!BK123+Jun!BK123+Jul!BK123+Ago!BK123+Set!BK123+Oct!BK123+Nov!BK123+Dic!BK123</f>
        <v>0</v>
      </c>
      <c r="BL123" s="85">
        <f>Ene!BL123+Feb!BL123+Mar!BL123+Abr!BL123+May!BL123+Jun!BL123+Jul!BL123+Ago!BL123+Set!BL123+Oct!BL123+Nov!BL123+Dic!BL123</f>
        <v>0</v>
      </c>
    </row>
    <row r="124" spans="2:64" x14ac:dyDescent="0.25">
      <c r="B124" s="80">
        <v>30</v>
      </c>
      <c r="C124" s="77" t="s">
        <v>133</v>
      </c>
      <c r="D124" s="78"/>
      <c r="E124" s="79"/>
      <c r="F124" s="85">
        <f>Ene!F124+Feb!F124+Mar!F124+Abr!F124+May!F124+Jun!F124+Jul!F124+Ago!F124+Set!F124+Oct!F124+Nov!F124+Dic!F124</f>
        <v>0</v>
      </c>
      <c r="G124" s="85">
        <f>Ene!G124+Feb!G124+Mar!G124+Abr!G124+May!G124+Jun!G124+Jul!G124+Ago!G124+Set!G124+Oct!G124+Nov!G124+Dic!G124</f>
        <v>0</v>
      </c>
      <c r="H124" s="85">
        <f>Ene!H124+Feb!H124+Mar!H124+Abr!H124+May!H124+Jun!H124+Jul!H124+Ago!H124+Set!H124+Oct!H124+Nov!H124+Dic!H124</f>
        <v>0</v>
      </c>
      <c r="I124" s="85">
        <f>Ene!I124+Feb!I124+Mar!I124+Abr!I124+May!I124+Jun!I124+Jul!I124+Ago!I124+Set!I124+Oct!I124+Nov!I124+Dic!I124</f>
        <v>0</v>
      </c>
      <c r="J124" s="85">
        <f>Ene!J124+Feb!J124+Mar!J124+Abr!J124+May!J124+Jun!J124+Jul!J124+Ago!J124+Set!J124+Oct!J124+Nov!J124+Dic!J124</f>
        <v>0</v>
      </c>
      <c r="K124" s="85">
        <f>Ene!K124+Feb!K124+Mar!K124+Abr!K124+May!K124+Jun!K124+Jul!K124+Ago!K124+Set!K124+Oct!K124+Nov!K124+Dic!K124</f>
        <v>0</v>
      </c>
      <c r="L124" s="85">
        <f>Ene!L124+Feb!L124+Mar!L124+Abr!L124+May!L124+Jun!L124+Jul!L124+Ago!L124+Set!L124+Oct!L124+Nov!L124+Dic!L124</f>
        <v>0</v>
      </c>
      <c r="M124" s="85">
        <f>Ene!M124+Feb!M124+Mar!M124+Abr!M124+May!M124+Jun!M124+Jul!M124+Ago!M124+Set!M124+Oct!M124+Nov!M124+Dic!M124</f>
        <v>0</v>
      </c>
      <c r="N124" s="85">
        <f>Ene!N124+Feb!N124+Mar!N124+Abr!N124+May!N124+Jun!N124+Jul!N124+Ago!N124+Set!N124+Oct!N124+Nov!N124+Dic!N124</f>
        <v>0</v>
      </c>
      <c r="O124" s="85">
        <f>Ene!O124+Feb!O124+Mar!O124+Abr!O124+May!O124+Jun!O124+Jul!O124+Ago!O124+Set!O124+Oct!O124+Nov!O124+Dic!O124</f>
        <v>0</v>
      </c>
      <c r="P124" s="85">
        <f>Ene!P124+Feb!P124+Mar!P124+Abr!P124+May!P124+Jun!P124+Jul!P124+Ago!P124+Set!P124+Oct!P124+Nov!P124+Dic!P124</f>
        <v>0</v>
      </c>
      <c r="Q124" s="85">
        <f>Ene!Q124+Feb!Q124+Mar!Q124+Abr!Q124+May!Q124+Jun!Q124+Jul!Q124+Ago!Q124+Set!Q124+Oct!Q124+Nov!Q124+Dic!Q124</f>
        <v>0</v>
      </c>
      <c r="R124" s="85">
        <f>Ene!R124+Feb!R124+Mar!R124+Abr!R124+May!R124+Jun!R124+Jul!R124+Ago!R124+Set!R124+Oct!R124+Nov!R124+Dic!R124</f>
        <v>0</v>
      </c>
      <c r="S124" s="85">
        <f>Ene!S124+Feb!S124+Mar!S124+Abr!S124+May!S124+Jun!S124+Jul!S124+Ago!S124+Set!S124+Oct!S124+Nov!S124+Dic!S124</f>
        <v>0</v>
      </c>
      <c r="T124" s="85">
        <f>Ene!T124+Feb!T124+Mar!T124+Abr!T124+May!T124+Jun!T124+Jul!T124+Ago!T124+Set!T124+Oct!T124+Nov!T124+Dic!T124</f>
        <v>0</v>
      </c>
      <c r="U124" s="85">
        <f>Ene!U124+Feb!U124+Mar!U124+Abr!U124+May!U124+Jun!U124+Jul!U124+Ago!U124+Set!U124+Oct!U124+Nov!U124+Dic!U124</f>
        <v>0</v>
      </c>
      <c r="V124" s="85">
        <f>Ene!V124+Feb!V124+Mar!V124+Abr!V124+May!V124+Jun!V124+Jul!V124+Ago!V124+Set!V124+Oct!V124+Nov!V124+Dic!V124</f>
        <v>0</v>
      </c>
      <c r="W124" s="85">
        <f>Ene!W124+Feb!W124+Mar!W124+Abr!W124+May!W124+Jun!W124+Jul!W124+Ago!W124+Set!W124+Oct!W124+Nov!W124+Dic!W124</f>
        <v>0</v>
      </c>
      <c r="X124" s="85">
        <f>Ene!X124+Feb!X124+Mar!X124+Abr!X124+May!X124+Jun!X124+Jul!X124+Ago!X124+Set!X124+Oct!X124+Nov!X124+Dic!X124</f>
        <v>0</v>
      </c>
      <c r="Y124" s="85">
        <f>Ene!Y124+Feb!Y124+Mar!Y124+Abr!Y124+May!Y124+Jun!Y124+Jul!Y124+Ago!Y124+Set!Y124+Oct!Y124+Nov!Y124+Dic!Y124</f>
        <v>0</v>
      </c>
      <c r="Z124" s="85">
        <f>Ene!Z124+Feb!Z124+Mar!Z124+Abr!Z124+May!Z124+Jun!Z124+Jul!Z124+Ago!Z124+Set!Z124+Oct!Z124+Nov!Z124+Dic!Z124</f>
        <v>0</v>
      </c>
      <c r="AA124" s="85">
        <f>Ene!AA124+Feb!AA124+Mar!AA124+Abr!AA124+May!AA124+Jun!AA124+Jul!AA124+Ago!AA124+Set!AA124+Oct!AA124+Nov!AA124+Dic!AA124</f>
        <v>0</v>
      </c>
      <c r="AB124" s="85">
        <f>Ene!AB124+Feb!AB124+Mar!AB124+Abr!AB124+May!AB124+Jun!AB124+Jul!AB124+Ago!AB124+Set!AB124+Oct!AB124+Nov!AB124+Dic!AB124</f>
        <v>0</v>
      </c>
      <c r="AC124" s="85">
        <f>Ene!AC124+Feb!AC124+Mar!AC124+Abr!AC124+May!AC124+Jun!AC124+Jul!AC124+Ago!AC124+Set!AC124+Oct!AC124+Nov!AC124+Dic!AC124</f>
        <v>0</v>
      </c>
      <c r="AD124" s="85">
        <f>Ene!AD124+Feb!AD124+Mar!AD124+Abr!AD124+May!AD124+Jun!AD124+Jul!AD124+Ago!AD124+Set!AD124+Oct!AD124+Nov!AD124+Dic!AD124</f>
        <v>0</v>
      </c>
      <c r="AE124" s="85">
        <f>Ene!AE124+Feb!AE124+Mar!AE124+Abr!AE124+May!AE124+Jun!AE124+Jul!AE124+Ago!AE124+Set!AE124+Oct!AE124+Nov!AE124+Dic!AE124</f>
        <v>0</v>
      </c>
      <c r="AF124" s="85">
        <f>Ene!AF124+Feb!AF124+Mar!AF124+Abr!AF124+May!AF124+Jun!AF124+Jul!AF124+Ago!AF124+Set!AF124+Oct!AF124+Nov!AF124+Dic!AF124</f>
        <v>0</v>
      </c>
      <c r="AG124" s="85">
        <f>Ene!AG124+Feb!AG124+Mar!AG124+Abr!AG124+May!AG124+Jun!AG124+Jul!AG124+Ago!AG124+Set!AG124+Oct!AG124+Nov!AG124+Dic!AG124</f>
        <v>0</v>
      </c>
      <c r="AH124" s="85">
        <f>Ene!AH124+Feb!AH124+Mar!AH124+Abr!AH124+May!AH124+Jun!AH124+Jul!AH124+Ago!AH124+Set!AH124+Oct!AH124+Nov!AH124+Dic!AH124</f>
        <v>0</v>
      </c>
      <c r="AI124" s="85">
        <f>Ene!AI124+Feb!AI124+Mar!AI124+Abr!AI124+May!AI124+Jun!AI124+Jul!AI124+Ago!AI124+Set!AI124+Oct!AI124+Nov!AI124+Dic!AI124</f>
        <v>0</v>
      </c>
      <c r="AJ124" s="85">
        <f>Ene!AJ124+Feb!AJ124+Mar!AJ124+Abr!AJ124+May!AJ124+Jun!AJ124+Jul!AJ124+Ago!AJ124+Set!AJ124+Oct!AJ124+Nov!AJ124+Dic!AJ124</f>
        <v>0</v>
      </c>
      <c r="AK124" s="85">
        <f>Ene!AK124+Feb!AK124+Mar!AK124+Abr!AK124+May!AK124+Jun!AK124+Jul!AK124+Ago!AK124+Set!AK124+Oct!AK124+Nov!AK124+Dic!AK124</f>
        <v>0</v>
      </c>
      <c r="AL124" s="85">
        <f>Ene!AL124+Feb!AL124+Mar!AL124+Abr!AL124+May!AL124+Jun!AL124+Jul!AL124+Ago!AL124+Set!AL124+Oct!AL124+Nov!AL124+Dic!AL124</f>
        <v>0</v>
      </c>
      <c r="AM124" s="85">
        <f>Ene!AM124+Feb!AM124+Mar!AM124+Abr!AM124+May!AM124+Jun!AM124+Jul!AM124+Ago!AM124+Set!AM124+Oct!AM124+Nov!AM124+Dic!AM124</f>
        <v>0</v>
      </c>
      <c r="AN124" s="85">
        <f>Ene!AN124+Feb!AN124+Mar!AN124+Abr!AN124+May!AN124+Jun!AN124+Jul!AN124+Ago!AN124+Set!AN124+Oct!AN124+Nov!AN124+Dic!AN124</f>
        <v>0</v>
      </c>
      <c r="AO124" s="85">
        <f>Ene!AO124+Feb!AO124+Mar!AO124+Abr!AO124+May!AO124+Jun!AO124+Jul!AO124+Ago!AO124+Set!AO124+Oct!AO124+Nov!AO124+Dic!AO124</f>
        <v>0</v>
      </c>
      <c r="AP124" s="85">
        <f>Ene!AP124+Feb!AP124+Mar!AP124+Abr!AP124+May!AP124+Jun!AP124+Jul!AP124+Ago!AP124+Set!AP124+Oct!AP124+Nov!AP124+Dic!AP124</f>
        <v>0</v>
      </c>
      <c r="AQ124" s="85">
        <f>Ene!AQ124+Feb!AQ124+Mar!AQ124+Abr!AQ124+May!AQ124+Jun!AQ124+Jul!AQ124+Ago!AQ124+Set!AQ124+Oct!AQ124+Nov!AQ124+Dic!AQ124</f>
        <v>0</v>
      </c>
      <c r="AR124" s="85">
        <f>Ene!AR124+Feb!AR124+Mar!AR124+Abr!AR124+May!AR124+Jun!AR124+Jul!AR124+Ago!AR124+Set!AR124+Oct!AR124+Nov!AR124+Dic!AR124</f>
        <v>0</v>
      </c>
      <c r="AS124" s="85">
        <f>Ene!AS124+Feb!AS124+Mar!AS124+Abr!AS124+May!AS124+Jun!AS124+Jul!AS124+Ago!AS124+Set!AS124+Oct!AS124+Nov!AS124+Dic!AS124</f>
        <v>0</v>
      </c>
      <c r="AT124" s="85">
        <f>Ene!AT124+Feb!AT124+Mar!AT124+Abr!AT124+May!AT124+Jun!AT124+Jul!AT124+Ago!AT124+Set!AT124+Oct!AT124+Nov!AT124+Dic!AT124</f>
        <v>0</v>
      </c>
      <c r="AU124" s="85">
        <f>Ene!AU124+Feb!AU124+Mar!AU124+Abr!AU124+May!AU124+Jun!AU124+Jul!AU124+Ago!AU124+Set!AU124+Oct!AU124+Nov!AU124+Dic!AU124</f>
        <v>0</v>
      </c>
      <c r="AV124" s="85">
        <f>Ene!AV124+Feb!AV124+Mar!AV124+Abr!AV124+May!AV124+Jun!AV124+Jul!AV124+Ago!AV124+Set!AV124+Oct!AV124+Nov!AV124+Dic!AV124</f>
        <v>0</v>
      </c>
      <c r="AW124" s="85">
        <f>Ene!AW124+Feb!AW124+Mar!AW124+Abr!AW124+May!AW124+Jun!AW124+Jul!AW124+Ago!AW124+Set!AW124+Oct!AW124+Nov!AW124+Dic!AW124</f>
        <v>0</v>
      </c>
      <c r="AX124" s="85">
        <f>Ene!AX124+Feb!AX124+Mar!AX124+Abr!AX124+May!AX124+Jun!AX124+Jul!AX124+Ago!AX124+Set!AX124+Oct!AX124+Nov!AX124+Dic!AX124</f>
        <v>0</v>
      </c>
      <c r="AY124" s="85">
        <f>Ene!AY124+Feb!AY124+Mar!AY124+Abr!AY124+May!AY124+Jun!AY124+Jul!AY124+Ago!AY124+Set!AY124+Oct!AY124+Nov!AY124+Dic!AY124</f>
        <v>0</v>
      </c>
      <c r="AZ124" s="85">
        <f>Ene!AZ124+Feb!AZ124+Mar!AZ124+Abr!AZ124+May!AZ124+Jun!AZ124+Jul!AZ124+Ago!AZ124+Set!AZ124+Oct!AZ124+Nov!AZ124+Dic!AZ124</f>
        <v>0</v>
      </c>
      <c r="BA124" s="85">
        <f>Ene!BA124+Feb!BA124+Mar!BA124+Abr!BA124+May!BA124+Jun!BA124+Jul!BA124+Ago!BA124+Set!BA124+Oct!BA124+Nov!BA124+Dic!BA124</f>
        <v>0</v>
      </c>
      <c r="BB124" s="85">
        <f>Ene!BB124+Feb!BB124+Mar!BB124+Abr!BB124+May!BB124+Jun!BB124+Jul!BB124+Ago!BB124+Set!BB124+Oct!BB124+Nov!BB124+Dic!BB124</f>
        <v>0</v>
      </c>
      <c r="BC124" s="85">
        <f>Ene!BC124+Feb!BC124+Mar!BC124+Abr!BC124+May!BC124+Jun!BC124+Jul!BC124+Ago!BC124+Set!BC124+Oct!BC124+Nov!BC124+Dic!BC124</f>
        <v>0</v>
      </c>
      <c r="BD124" s="85">
        <f>Ene!BD124+Feb!BD124+Mar!BD124+Abr!BD124+May!BD124+Jun!BD124+Jul!BD124+Ago!BD124+Set!BD124+Oct!BD124+Nov!BD124+Dic!BD124</f>
        <v>0</v>
      </c>
      <c r="BE124" s="85">
        <f>Ene!BE124+Feb!BE124+Mar!BE124+Abr!BE124+May!BE124+Jun!BE124+Jul!BE124+Ago!BE124+Set!BE124+Oct!BE124+Nov!BE124+Dic!BE124</f>
        <v>0</v>
      </c>
      <c r="BF124" s="85">
        <f>Ene!BF124+Feb!BF124+Mar!BF124+Abr!BF124+May!BF124+Jun!BF124+Jul!BF124+Ago!BF124+Set!BF124+Oct!BF124+Nov!BF124+Dic!BF124</f>
        <v>0</v>
      </c>
      <c r="BG124" s="85">
        <f>Ene!BG124+Feb!BG124+Mar!BG124+Abr!BG124+May!BG124+Jun!BG124+Jul!BG124+Ago!BG124+Set!BG124+Oct!BG124+Nov!BG124+Dic!BG124</f>
        <v>0</v>
      </c>
      <c r="BH124" s="85">
        <f>Ene!BH124+Feb!BH124+Mar!BH124+Abr!BH124+May!BH124+Jun!BH124+Jul!BH124+Ago!BH124+Set!BH124+Oct!BH124+Nov!BH124+Dic!BH124</f>
        <v>0</v>
      </c>
      <c r="BI124" s="85">
        <f>Ene!BI124+Feb!BI124+Mar!BI124+Abr!BI124+May!BI124+Jun!BI124+Jul!BI124+Ago!BI124+Set!BI124+Oct!BI124+Nov!BI124+Dic!BI124</f>
        <v>0</v>
      </c>
      <c r="BJ124" s="85">
        <f>Ene!BJ124+Feb!BJ124+Mar!BJ124+Abr!BJ124+May!BJ124+Jun!BJ124+Jul!BJ124+Ago!BJ124+Set!BJ124+Oct!BJ124+Nov!BJ124+Dic!BJ124</f>
        <v>0</v>
      </c>
      <c r="BK124" s="85">
        <f>Ene!BK124+Feb!BK124+Mar!BK124+Abr!BK124+May!BK124+Jun!BK124+Jul!BK124+Ago!BK124+Set!BK124+Oct!BK124+Nov!BK124+Dic!BK124</f>
        <v>0</v>
      </c>
      <c r="BL124" s="85">
        <f>Ene!BL124+Feb!BL124+Mar!BL124+Abr!BL124+May!BL124+Jun!BL124+Jul!BL124+Ago!BL124+Set!BL124+Oct!BL124+Nov!BL124+Dic!BL124</f>
        <v>0</v>
      </c>
    </row>
    <row r="125" spans="2:64" x14ac:dyDescent="0.25">
      <c r="B125" s="80">
        <v>31</v>
      </c>
      <c r="C125" s="77" t="s">
        <v>134</v>
      </c>
      <c r="D125" s="78"/>
      <c r="E125" s="79"/>
      <c r="F125" s="85">
        <f>Ene!F125+Feb!F125+Mar!F125+Abr!F125+May!F125+Jun!F125+Jul!F125+Ago!F125+Set!F125+Oct!F125+Nov!F125+Dic!F125</f>
        <v>60</v>
      </c>
      <c r="G125" s="85">
        <f>Ene!G125+Feb!G125+Mar!G125+Abr!G125+May!G125+Jun!G125+Jul!G125+Ago!G125+Set!G125+Oct!G125+Nov!G125+Dic!G125</f>
        <v>226</v>
      </c>
      <c r="H125" s="85">
        <f>Ene!H125+Feb!H125+Mar!H125+Abr!H125+May!H125+Jun!H125+Jul!H125+Ago!H125+Set!H125+Oct!H125+Nov!H125+Dic!H125</f>
        <v>179</v>
      </c>
      <c r="I125" s="85">
        <f>Ene!I125+Feb!I125+Mar!I125+Abr!I125+May!I125+Jun!I125+Jul!I125+Ago!I125+Set!I125+Oct!I125+Nov!I125+Dic!I125</f>
        <v>208</v>
      </c>
      <c r="J125" s="85">
        <f>Ene!J125+Feb!J125+Mar!J125+Abr!J125+May!J125+Jun!J125+Jul!J125+Ago!J125+Set!J125+Oct!J125+Nov!J125+Dic!J125</f>
        <v>255</v>
      </c>
      <c r="K125" s="85">
        <f>Ene!K125+Feb!K125+Mar!K125+Abr!K125+May!K125+Jun!K125+Jul!K125+Ago!K125+Set!K125+Oct!K125+Nov!K125+Dic!K125</f>
        <v>0</v>
      </c>
      <c r="L125" s="85">
        <f>Ene!L125+Feb!L125+Mar!L125+Abr!L125+May!L125+Jun!L125+Jul!L125+Ago!L125+Set!L125+Oct!L125+Nov!L125+Dic!L125</f>
        <v>0</v>
      </c>
      <c r="M125" s="85">
        <f>Ene!M125+Feb!M125+Mar!M125+Abr!M125+May!M125+Jun!M125+Jul!M125+Ago!M125+Set!M125+Oct!M125+Nov!M125+Dic!M125</f>
        <v>0</v>
      </c>
      <c r="N125" s="85">
        <f>Ene!N125+Feb!N125+Mar!N125+Abr!N125+May!N125+Jun!N125+Jul!N125+Ago!N125+Set!N125+Oct!N125+Nov!N125+Dic!N125</f>
        <v>0</v>
      </c>
      <c r="O125" s="85">
        <f>Ene!O125+Feb!O125+Mar!O125+Abr!O125+May!O125+Jun!O125+Jul!O125+Ago!O125+Set!O125+Oct!O125+Nov!O125+Dic!O125</f>
        <v>0</v>
      </c>
      <c r="P125" s="85">
        <f>Ene!P125+Feb!P125+Mar!P125+Abr!P125+May!P125+Jun!P125+Jul!P125+Ago!P125+Set!P125+Oct!P125+Nov!P125+Dic!P125</f>
        <v>0</v>
      </c>
      <c r="Q125" s="85">
        <f>Ene!Q125+Feb!Q125+Mar!Q125+Abr!Q125+May!Q125+Jun!Q125+Jul!Q125+Ago!Q125+Set!Q125+Oct!Q125+Nov!Q125+Dic!Q125</f>
        <v>0</v>
      </c>
      <c r="R125" s="85">
        <f>Ene!R125+Feb!R125+Mar!R125+Abr!R125+May!R125+Jun!R125+Jul!R125+Ago!R125+Set!R125+Oct!R125+Nov!R125+Dic!R125</f>
        <v>0</v>
      </c>
      <c r="S125" s="85">
        <f>Ene!S125+Feb!S125+Mar!S125+Abr!S125+May!S125+Jun!S125+Jul!S125+Ago!S125+Set!S125+Oct!S125+Nov!S125+Dic!S125</f>
        <v>0</v>
      </c>
      <c r="T125" s="85">
        <f>Ene!T125+Feb!T125+Mar!T125+Abr!T125+May!T125+Jun!T125+Jul!T125+Ago!T125+Set!T125+Oct!T125+Nov!T125+Dic!T125</f>
        <v>0</v>
      </c>
      <c r="U125" s="85">
        <f>Ene!U125+Feb!U125+Mar!U125+Abr!U125+May!U125+Jun!U125+Jul!U125+Ago!U125+Set!U125+Oct!U125+Nov!U125+Dic!U125</f>
        <v>0</v>
      </c>
      <c r="V125" s="85">
        <f>Ene!V125+Feb!V125+Mar!V125+Abr!V125+May!V125+Jun!V125+Jul!V125+Ago!V125+Set!V125+Oct!V125+Nov!V125+Dic!V125</f>
        <v>0</v>
      </c>
      <c r="W125" s="85">
        <f>Ene!W125+Feb!W125+Mar!W125+Abr!W125+May!W125+Jun!W125+Jul!W125+Ago!W125+Set!W125+Oct!W125+Nov!W125+Dic!W125</f>
        <v>0</v>
      </c>
      <c r="X125" s="85">
        <f>Ene!X125+Feb!X125+Mar!X125+Abr!X125+May!X125+Jun!X125+Jul!X125+Ago!X125+Set!X125+Oct!X125+Nov!X125+Dic!X125</f>
        <v>0</v>
      </c>
      <c r="Y125" s="85">
        <f>Ene!Y125+Feb!Y125+Mar!Y125+Abr!Y125+May!Y125+Jun!Y125+Jul!Y125+Ago!Y125+Set!Y125+Oct!Y125+Nov!Y125+Dic!Y125</f>
        <v>0</v>
      </c>
      <c r="Z125" s="85">
        <f>Ene!Z125+Feb!Z125+Mar!Z125+Abr!Z125+May!Z125+Jun!Z125+Jul!Z125+Ago!Z125+Set!Z125+Oct!Z125+Nov!Z125+Dic!Z125</f>
        <v>0</v>
      </c>
      <c r="AA125" s="85">
        <f>Ene!AA125+Feb!AA125+Mar!AA125+Abr!AA125+May!AA125+Jun!AA125+Jul!AA125+Ago!AA125+Set!AA125+Oct!AA125+Nov!AA125+Dic!AA125</f>
        <v>0</v>
      </c>
      <c r="AB125" s="85">
        <f>Ene!AB125+Feb!AB125+Mar!AB125+Abr!AB125+May!AB125+Jun!AB125+Jul!AB125+Ago!AB125+Set!AB125+Oct!AB125+Nov!AB125+Dic!AB125</f>
        <v>0</v>
      </c>
      <c r="AC125" s="85">
        <f>Ene!AC125+Feb!AC125+Mar!AC125+Abr!AC125+May!AC125+Jun!AC125+Jul!AC125+Ago!AC125+Set!AC125+Oct!AC125+Nov!AC125+Dic!AC125</f>
        <v>0</v>
      </c>
      <c r="AD125" s="85">
        <f>Ene!AD125+Feb!AD125+Mar!AD125+Abr!AD125+May!AD125+Jun!AD125+Jul!AD125+Ago!AD125+Set!AD125+Oct!AD125+Nov!AD125+Dic!AD125</f>
        <v>0</v>
      </c>
      <c r="AE125" s="85">
        <f>Ene!AE125+Feb!AE125+Mar!AE125+Abr!AE125+May!AE125+Jun!AE125+Jul!AE125+Ago!AE125+Set!AE125+Oct!AE125+Nov!AE125+Dic!AE125</f>
        <v>0</v>
      </c>
      <c r="AF125" s="85">
        <f>Ene!AF125+Feb!AF125+Mar!AF125+Abr!AF125+May!AF125+Jun!AF125+Jul!AF125+Ago!AF125+Set!AF125+Oct!AF125+Nov!AF125+Dic!AF125</f>
        <v>0</v>
      </c>
      <c r="AG125" s="85">
        <f>Ene!AG125+Feb!AG125+Mar!AG125+Abr!AG125+May!AG125+Jun!AG125+Jul!AG125+Ago!AG125+Set!AG125+Oct!AG125+Nov!AG125+Dic!AG125</f>
        <v>0</v>
      </c>
      <c r="AH125" s="85">
        <f>Ene!AH125+Feb!AH125+Mar!AH125+Abr!AH125+May!AH125+Jun!AH125+Jul!AH125+Ago!AH125+Set!AH125+Oct!AH125+Nov!AH125+Dic!AH125</f>
        <v>0</v>
      </c>
      <c r="AI125" s="85">
        <f>Ene!AI125+Feb!AI125+Mar!AI125+Abr!AI125+May!AI125+Jun!AI125+Jul!AI125+Ago!AI125+Set!AI125+Oct!AI125+Nov!AI125+Dic!AI125</f>
        <v>0</v>
      </c>
      <c r="AJ125" s="85">
        <f>Ene!AJ125+Feb!AJ125+Mar!AJ125+Abr!AJ125+May!AJ125+Jun!AJ125+Jul!AJ125+Ago!AJ125+Set!AJ125+Oct!AJ125+Nov!AJ125+Dic!AJ125</f>
        <v>0</v>
      </c>
      <c r="AK125" s="85">
        <f>Ene!AK125+Feb!AK125+Mar!AK125+Abr!AK125+May!AK125+Jun!AK125+Jul!AK125+Ago!AK125+Set!AK125+Oct!AK125+Nov!AK125+Dic!AK125</f>
        <v>0</v>
      </c>
      <c r="AL125" s="85">
        <f>Ene!AL125+Feb!AL125+Mar!AL125+Abr!AL125+May!AL125+Jun!AL125+Jul!AL125+Ago!AL125+Set!AL125+Oct!AL125+Nov!AL125+Dic!AL125</f>
        <v>0</v>
      </c>
      <c r="AM125" s="85">
        <f>Ene!AM125+Feb!AM125+Mar!AM125+Abr!AM125+May!AM125+Jun!AM125+Jul!AM125+Ago!AM125+Set!AM125+Oct!AM125+Nov!AM125+Dic!AM125</f>
        <v>0</v>
      </c>
      <c r="AN125" s="85">
        <f>Ene!AN125+Feb!AN125+Mar!AN125+Abr!AN125+May!AN125+Jun!AN125+Jul!AN125+Ago!AN125+Set!AN125+Oct!AN125+Nov!AN125+Dic!AN125</f>
        <v>0</v>
      </c>
      <c r="AO125" s="85">
        <f>Ene!AO125+Feb!AO125+Mar!AO125+Abr!AO125+May!AO125+Jun!AO125+Jul!AO125+Ago!AO125+Set!AO125+Oct!AO125+Nov!AO125+Dic!AO125</f>
        <v>0</v>
      </c>
      <c r="AP125" s="85">
        <f>Ene!AP125+Feb!AP125+Mar!AP125+Abr!AP125+May!AP125+Jun!AP125+Jul!AP125+Ago!AP125+Set!AP125+Oct!AP125+Nov!AP125+Dic!AP125</f>
        <v>0</v>
      </c>
      <c r="AQ125" s="85">
        <f>Ene!AQ125+Feb!AQ125+Mar!AQ125+Abr!AQ125+May!AQ125+Jun!AQ125+Jul!AQ125+Ago!AQ125+Set!AQ125+Oct!AQ125+Nov!AQ125+Dic!AQ125</f>
        <v>0</v>
      </c>
      <c r="AR125" s="85">
        <f>Ene!AR125+Feb!AR125+Mar!AR125+Abr!AR125+May!AR125+Jun!AR125+Jul!AR125+Ago!AR125+Set!AR125+Oct!AR125+Nov!AR125+Dic!AR125</f>
        <v>0</v>
      </c>
      <c r="AS125" s="85">
        <f>Ene!AS125+Feb!AS125+Mar!AS125+Abr!AS125+May!AS125+Jun!AS125+Jul!AS125+Ago!AS125+Set!AS125+Oct!AS125+Nov!AS125+Dic!AS125</f>
        <v>0</v>
      </c>
      <c r="AT125" s="85">
        <f>Ene!AT125+Feb!AT125+Mar!AT125+Abr!AT125+May!AT125+Jun!AT125+Jul!AT125+Ago!AT125+Set!AT125+Oct!AT125+Nov!AT125+Dic!AT125</f>
        <v>0</v>
      </c>
      <c r="AU125" s="85">
        <f>Ene!AU125+Feb!AU125+Mar!AU125+Abr!AU125+May!AU125+Jun!AU125+Jul!AU125+Ago!AU125+Set!AU125+Oct!AU125+Nov!AU125+Dic!AU125</f>
        <v>0</v>
      </c>
      <c r="AV125" s="85">
        <f>Ene!AV125+Feb!AV125+Mar!AV125+Abr!AV125+May!AV125+Jun!AV125+Jul!AV125+Ago!AV125+Set!AV125+Oct!AV125+Nov!AV125+Dic!AV125</f>
        <v>0</v>
      </c>
      <c r="AW125" s="85">
        <f>Ene!AW125+Feb!AW125+Mar!AW125+Abr!AW125+May!AW125+Jun!AW125+Jul!AW125+Ago!AW125+Set!AW125+Oct!AW125+Nov!AW125+Dic!AW125</f>
        <v>0</v>
      </c>
      <c r="AX125" s="85">
        <f>Ene!AX125+Feb!AX125+Mar!AX125+Abr!AX125+May!AX125+Jun!AX125+Jul!AX125+Ago!AX125+Set!AX125+Oct!AX125+Nov!AX125+Dic!AX125</f>
        <v>0</v>
      </c>
      <c r="AY125" s="85">
        <f>Ene!AY125+Feb!AY125+Mar!AY125+Abr!AY125+May!AY125+Jun!AY125+Jul!AY125+Ago!AY125+Set!AY125+Oct!AY125+Nov!AY125+Dic!AY125</f>
        <v>0</v>
      </c>
      <c r="AZ125" s="85">
        <f>Ene!AZ125+Feb!AZ125+Mar!AZ125+Abr!AZ125+May!AZ125+Jun!AZ125+Jul!AZ125+Ago!AZ125+Set!AZ125+Oct!AZ125+Nov!AZ125+Dic!AZ125</f>
        <v>0</v>
      </c>
      <c r="BA125" s="85">
        <f>Ene!BA125+Feb!BA125+Mar!BA125+Abr!BA125+May!BA125+Jun!BA125+Jul!BA125+Ago!BA125+Set!BA125+Oct!BA125+Nov!BA125+Dic!BA125</f>
        <v>0</v>
      </c>
      <c r="BB125" s="85">
        <f>Ene!BB125+Feb!BB125+Mar!BB125+Abr!BB125+May!BB125+Jun!BB125+Jul!BB125+Ago!BB125+Set!BB125+Oct!BB125+Nov!BB125+Dic!BB125</f>
        <v>0</v>
      </c>
      <c r="BC125" s="85">
        <f>Ene!BC125+Feb!BC125+Mar!BC125+Abr!BC125+May!BC125+Jun!BC125+Jul!BC125+Ago!BC125+Set!BC125+Oct!BC125+Nov!BC125+Dic!BC125</f>
        <v>0</v>
      </c>
      <c r="BD125" s="85">
        <f>Ene!BD125+Feb!BD125+Mar!BD125+Abr!BD125+May!BD125+Jun!BD125+Jul!BD125+Ago!BD125+Set!BD125+Oct!BD125+Nov!BD125+Dic!BD125</f>
        <v>0</v>
      </c>
      <c r="BE125" s="85">
        <f>Ene!BE125+Feb!BE125+Mar!BE125+Abr!BE125+May!BE125+Jun!BE125+Jul!BE125+Ago!BE125+Set!BE125+Oct!BE125+Nov!BE125+Dic!BE125</f>
        <v>0</v>
      </c>
      <c r="BF125" s="85">
        <f>Ene!BF125+Feb!BF125+Mar!BF125+Abr!BF125+May!BF125+Jun!BF125+Jul!BF125+Ago!BF125+Set!BF125+Oct!BF125+Nov!BF125+Dic!BF125</f>
        <v>0</v>
      </c>
      <c r="BG125" s="85">
        <f>Ene!BG125+Feb!BG125+Mar!BG125+Abr!BG125+May!BG125+Jun!BG125+Jul!BG125+Ago!BG125+Set!BG125+Oct!BG125+Nov!BG125+Dic!BG125</f>
        <v>0</v>
      </c>
      <c r="BH125" s="85">
        <f>Ene!BH125+Feb!BH125+Mar!BH125+Abr!BH125+May!BH125+Jun!BH125+Jul!BH125+Ago!BH125+Set!BH125+Oct!BH125+Nov!BH125+Dic!BH125</f>
        <v>0</v>
      </c>
      <c r="BI125" s="85">
        <f>Ene!BI125+Feb!BI125+Mar!BI125+Abr!BI125+May!BI125+Jun!BI125+Jul!BI125+Ago!BI125+Set!BI125+Oct!BI125+Nov!BI125+Dic!BI125</f>
        <v>0</v>
      </c>
      <c r="BJ125" s="85">
        <f>Ene!BJ125+Feb!BJ125+Mar!BJ125+Abr!BJ125+May!BJ125+Jun!BJ125+Jul!BJ125+Ago!BJ125+Set!BJ125+Oct!BJ125+Nov!BJ125+Dic!BJ125</f>
        <v>0</v>
      </c>
      <c r="BK125" s="85">
        <f>Ene!BK125+Feb!BK125+Mar!BK125+Abr!BK125+May!BK125+Jun!BK125+Jul!BK125+Ago!BK125+Set!BK125+Oct!BK125+Nov!BK125+Dic!BK125</f>
        <v>0</v>
      </c>
      <c r="BL125" s="85">
        <f>Ene!BL125+Feb!BL125+Mar!BL125+Abr!BL125+May!BL125+Jun!BL125+Jul!BL125+Ago!BL125+Set!BL125+Oct!BL125+Nov!BL125+Dic!BL125</f>
        <v>0</v>
      </c>
    </row>
    <row r="126" spans="2:64" x14ac:dyDescent="0.25">
      <c r="B126" s="80">
        <v>32</v>
      </c>
      <c r="C126" s="77" t="s">
        <v>135</v>
      </c>
      <c r="D126" s="78"/>
      <c r="E126" s="79"/>
      <c r="F126" s="85">
        <f>Ene!F126+Feb!F126+Mar!F126+Abr!F126+May!F126+Jun!F126+Jul!F126+Ago!F126+Set!F126+Oct!F126+Nov!F126+Dic!F126</f>
        <v>24</v>
      </c>
      <c r="G126" s="85">
        <f>Ene!G126+Feb!G126+Mar!G126+Abr!G126+May!G126+Jun!G126+Jul!G126+Ago!G126+Set!G126+Oct!G126+Nov!G126+Dic!G126</f>
        <v>24</v>
      </c>
      <c r="H126" s="85">
        <f>Ene!H126+Feb!H126+Mar!H126+Abr!H126+May!H126+Jun!H126+Jul!H126+Ago!H126+Set!H126+Oct!H126+Nov!H126+Dic!H126</f>
        <v>24</v>
      </c>
      <c r="I126" s="85">
        <f>Ene!I126+Feb!I126+Mar!I126+Abr!I126+May!I126+Jun!I126+Jul!I126+Ago!I126+Set!I126+Oct!I126+Nov!I126+Dic!I126</f>
        <v>0</v>
      </c>
      <c r="J126" s="85">
        <f>Ene!J126+Feb!J126+Mar!J126+Abr!J126+May!J126+Jun!J126+Jul!J126+Ago!J126+Set!J126+Oct!J126+Nov!J126+Dic!J126</f>
        <v>24</v>
      </c>
      <c r="K126" s="85">
        <f>Ene!K126+Feb!K126+Mar!K126+Abr!K126+May!K126+Jun!K126+Jul!K126+Ago!K126+Set!K126+Oct!K126+Nov!K126+Dic!K126</f>
        <v>0</v>
      </c>
      <c r="L126" s="85">
        <f>Ene!L126+Feb!L126+Mar!L126+Abr!L126+May!L126+Jun!L126+Jul!L126+Ago!L126+Set!L126+Oct!L126+Nov!L126+Dic!L126</f>
        <v>0</v>
      </c>
      <c r="M126" s="85">
        <f>Ene!M126+Feb!M126+Mar!M126+Abr!M126+May!M126+Jun!M126+Jul!M126+Ago!M126+Set!M126+Oct!M126+Nov!M126+Dic!M126</f>
        <v>0</v>
      </c>
      <c r="N126" s="85">
        <f>Ene!N126+Feb!N126+Mar!N126+Abr!N126+May!N126+Jun!N126+Jul!N126+Ago!N126+Set!N126+Oct!N126+Nov!N126+Dic!N126</f>
        <v>0</v>
      </c>
      <c r="O126" s="85">
        <f>Ene!O126+Feb!O126+Mar!O126+Abr!O126+May!O126+Jun!O126+Jul!O126+Ago!O126+Set!O126+Oct!O126+Nov!O126+Dic!O126</f>
        <v>0</v>
      </c>
      <c r="P126" s="85">
        <f>Ene!P126+Feb!P126+Mar!P126+Abr!P126+May!P126+Jun!P126+Jul!P126+Ago!P126+Set!P126+Oct!P126+Nov!P126+Dic!P126</f>
        <v>0</v>
      </c>
      <c r="Q126" s="85">
        <f>Ene!Q126+Feb!Q126+Mar!Q126+Abr!Q126+May!Q126+Jun!Q126+Jul!Q126+Ago!Q126+Set!Q126+Oct!Q126+Nov!Q126+Dic!Q126</f>
        <v>0</v>
      </c>
      <c r="R126" s="85">
        <f>Ene!R126+Feb!R126+Mar!R126+Abr!R126+May!R126+Jun!R126+Jul!R126+Ago!R126+Set!R126+Oct!R126+Nov!R126+Dic!R126</f>
        <v>0</v>
      </c>
      <c r="S126" s="85">
        <f>Ene!S126+Feb!S126+Mar!S126+Abr!S126+May!S126+Jun!S126+Jul!S126+Ago!S126+Set!S126+Oct!S126+Nov!S126+Dic!S126</f>
        <v>0</v>
      </c>
      <c r="T126" s="85">
        <f>Ene!T126+Feb!T126+Mar!T126+Abr!T126+May!T126+Jun!T126+Jul!T126+Ago!T126+Set!T126+Oct!T126+Nov!T126+Dic!T126</f>
        <v>0</v>
      </c>
      <c r="U126" s="85">
        <f>Ene!U126+Feb!U126+Mar!U126+Abr!U126+May!U126+Jun!U126+Jul!U126+Ago!U126+Set!U126+Oct!U126+Nov!U126+Dic!U126</f>
        <v>0</v>
      </c>
      <c r="V126" s="85">
        <f>Ene!V126+Feb!V126+Mar!V126+Abr!V126+May!V126+Jun!V126+Jul!V126+Ago!V126+Set!V126+Oct!V126+Nov!V126+Dic!V126</f>
        <v>0</v>
      </c>
      <c r="W126" s="85">
        <f>Ene!W126+Feb!W126+Mar!W126+Abr!W126+May!W126+Jun!W126+Jul!W126+Ago!W126+Set!W126+Oct!W126+Nov!W126+Dic!W126</f>
        <v>0</v>
      </c>
      <c r="X126" s="85">
        <f>Ene!X126+Feb!X126+Mar!X126+Abr!X126+May!X126+Jun!X126+Jul!X126+Ago!X126+Set!X126+Oct!X126+Nov!X126+Dic!X126</f>
        <v>0</v>
      </c>
      <c r="Y126" s="85">
        <f>Ene!Y126+Feb!Y126+Mar!Y126+Abr!Y126+May!Y126+Jun!Y126+Jul!Y126+Ago!Y126+Set!Y126+Oct!Y126+Nov!Y126+Dic!Y126</f>
        <v>0</v>
      </c>
      <c r="Z126" s="85">
        <f>Ene!Z126+Feb!Z126+Mar!Z126+Abr!Z126+May!Z126+Jun!Z126+Jul!Z126+Ago!Z126+Set!Z126+Oct!Z126+Nov!Z126+Dic!Z126</f>
        <v>0</v>
      </c>
      <c r="AA126" s="85">
        <f>Ene!AA126+Feb!AA126+Mar!AA126+Abr!AA126+May!AA126+Jun!AA126+Jul!AA126+Ago!AA126+Set!AA126+Oct!AA126+Nov!AA126+Dic!AA126</f>
        <v>0</v>
      </c>
      <c r="AB126" s="85">
        <f>Ene!AB126+Feb!AB126+Mar!AB126+Abr!AB126+May!AB126+Jun!AB126+Jul!AB126+Ago!AB126+Set!AB126+Oct!AB126+Nov!AB126+Dic!AB126</f>
        <v>0</v>
      </c>
      <c r="AC126" s="85">
        <f>Ene!AC126+Feb!AC126+Mar!AC126+Abr!AC126+May!AC126+Jun!AC126+Jul!AC126+Ago!AC126+Set!AC126+Oct!AC126+Nov!AC126+Dic!AC126</f>
        <v>0</v>
      </c>
      <c r="AD126" s="85">
        <f>Ene!AD126+Feb!AD126+Mar!AD126+Abr!AD126+May!AD126+Jun!AD126+Jul!AD126+Ago!AD126+Set!AD126+Oct!AD126+Nov!AD126+Dic!AD126</f>
        <v>0</v>
      </c>
      <c r="AE126" s="85">
        <f>Ene!AE126+Feb!AE126+Mar!AE126+Abr!AE126+May!AE126+Jun!AE126+Jul!AE126+Ago!AE126+Set!AE126+Oct!AE126+Nov!AE126+Dic!AE126</f>
        <v>0</v>
      </c>
      <c r="AF126" s="85">
        <f>Ene!AF126+Feb!AF126+Mar!AF126+Abr!AF126+May!AF126+Jun!AF126+Jul!AF126+Ago!AF126+Set!AF126+Oct!AF126+Nov!AF126+Dic!AF126</f>
        <v>0</v>
      </c>
      <c r="AG126" s="85">
        <f>Ene!AG126+Feb!AG126+Mar!AG126+Abr!AG126+May!AG126+Jun!AG126+Jul!AG126+Ago!AG126+Set!AG126+Oct!AG126+Nov!AG126+Dic!AG126</f>
        <v>0</v>
      </c>
      <c r="AH126" s="85">
        <f>Ene!AH126+Feb!AH126+Mar!AH126+Abr!AH126+May!AH126+Jun!AH126+Jul!AH126+Ago!AH126+Set!AH126+Oct!AH126+Nov!AH126+Dic!AH126</f>
        <v>0</v>
      </c>
      <c r="AI126" s="85">
        <f>Ene!AI126+Feb!AI126+Mar!AI126+Abr!AI126+May!AI126+Jun!AI126+Jul!AI126+Ago!AI126+Set!AI126+Oct!AI126+Nov!AI126+Dic!AI126</f>
        <v>0</v>
      </c>
      <c r="AJ126" s="85">
        <f>Ene!AJ126+Feb!AJ126+Mar!AJ126+Abr!AJ126+May!AJ126+Jun!AJ126+Jul!AJ126+Ago!AJ126+Set!AJ126+Oct!AJ126+Nov!AJ126+Dic!AJ126</f>
        <v>0</v>
      </c>
      <c r="AK126" s="85">
        <f>Ene!AK126+Feb!AK126+Mar!AK126+Abr!AK126+May!AK126+Jun!AK126+Jul!AK126+Ago!AK126+Set!AK126+Oct!AK126+Nov!AK126+Dic!AK126</f>
        <v>0</v>
      </c>
      <c r="AL126" s="85">
        <f>Ene!AL126+Feb!AL126+Mar!AL126+Abr!AL126+May!AL126+Jun!AL126+Jul!AL126+Ago!AL126+Set!AL126+Oct!AL126+Nov!AL126+Dic!AL126</f>
        <v>0</v>
      </c>
      <c r="AM126" s="85">
        <f>Ene!AM126+Feb!AM126+Mar!AM126+Abr!AM126+May!AM126+Jun!AM126+Jul!AM126+Ago!AM126+Set!AM126+Oct!AM126+Nov!AM126+Dic!AM126</f>
        <v>0</v>
      </c>
      <c r="AN126" s="85">
        <f>Ene!AN126+Feb!AN126+Mar!AN126+Abr!AN126+May!AN126+Jun!AN126+Jul!AN126+Ago!AN126+Set!AN126+Oct!AN126+Nov!AN126+Dic!AN126</f>
        <v>0</v>
      </c>
      <c r="AO126" s="85">
        <f>Ene!AO126+Feb!AO126+Mar!AO126+Abr!AO126+May!AO126+Jun!AO126+Jul!AO126+Ago!AO126+Set!AO126+Oct!AO126+Nov!AO126+Dic!AO126</f>
        <v>0</v>
      </c>
      <c r="AP126" s="85">
        <f>Ene!AP126+Feb!AP126+Mar!AP126+Abr!AP126+May!AP126+Jun!AP126+Jul!AP126+Ago!AP126+Set!AP126+Oct!AP126+Nov!AP126+Dic!AP126</f>
        <v>0</v>
      </c>
      <c r="AQ126" s="85">
        <f>Ene!AQ126+Feb!AQ126+Mar!AQ126+Abr!AQ126+May!AQ126+Jun!AQ126+Jul!AQ126+Ago!AQ126+Set!AQ126+Oct!AQ126+Nov!AQ126+Dic!AQ126</f>
        <v>0</v>
      </c>
      <c r="AR126" s="85">
        <f>Ene!AR126+Feb!AR126+Mar!AR126+Abr!AR126+May!AR126+Jun!AR126+Jul!AR126+Ago!AR126+Set!AR126+Oct!AR126+Nov!AR126+Dic!AR126</f>
        <v>0</v>
      </c>
      <c r="AS126" s="85">
        <f>Ene!AS126+Feb!AS126+Mar!AS126+Abr!AS126+May!AS126+Jun!AS126+Jul!AS126+Ago!AS126+Set!AS126+Oct!AS126+Nov!AS126+Dic!AS126</f>
        <v>0</v>
      </c>
      <c r="AT126" s="85">
        <f>Ene!AT126+Feb!AT126+Mar!AT126+Abr!AT126+May!AT126+Jun!AT126+Jul!AT126+Ago!AT126+Set!AT126+Oct!AT126+Nov!AT126+Dic!AT126</f>
        <v>0</v>
      </c>
      <c r="AU126" s="85">
        <f>Ene!AU126+Feb!AU126+Mar!AU126+Abr!AU126+May!AU126+Jun!AU126+Jul!AU126+Ago!AU126+Set!AU126+Oct!AU126+Nov!AU126+Dic!AU126</f>
        <v>0</v>
      </c>
      <c r="AV126" s="85">
        <f>Ene!AV126+Feb!AV126+Mar!AV126+Abr!AV126+May!AV126+Jun!AV126+Jul!AV126+Ago!AV126+Set!AV126+Oct!AV126+Nov!AV126+Dic!AV126</f>
        <v>0</v>
      </c>
      <c r="AW126" s="85">
        <f>Ene!AW126+Feb!AW126+Mar!AW126+Abr!AW126+May!AW126+Jun!AW126+Jul!AW126+Ago!AW126+Set!AW126+Oct!AW126+Nov!AW126+Dic!AW126</f>
        <v>0</v>
      </c>
      <c r="AX126" s="85">
        <f>Ene!AX126+Feb!AX126+Mar!AX126+Abr!AX126+May!AX126+Jun!AX126+Jul!AX126+Ago!AX126+Set!AX126+Oct!AX126+Nov!AX126+Dic!AX126</f>
        <v>0</v>
      </c>
      <c r="AY126" s="85">
        <f>Ene!AY126+Feb!AY126+Mar!AY126+Abr!AY126+May!AY126+Jun!AY126+Jul!AY126+Ago!AY126+Set!AY126+Oct!AY126+Nov!AY126+Dic!AY126</f>
        <v>0</v>
      </c>
      <c r="AZ126" s="85">
        <f>Ene!AZ126+Feb!AZ126+Mar!AZ126+Abr!AZ126+May!AZ126+Jun!AZ126+Jul!AZ126+Ago!AZ126+Set!AZ126+Oct!AZ126+Nov!AZ126+Dic!AZ126</f>
        <v>0</v>
      </c>
      <c r="BA126" s="85">
        <f>Ene!BA126+Feb!BA126+Mar!BA126+Abr!BA126+May!BA126+Jun!BA126+Jul!BA126+Ago!BA126+Set!BA126+Oct!BA126+Nov!BA126+Dic!BA126</f>
        <v>0</v>
      </c>
      <c r="BB126" s="85">
        <f>Ene!BB126+Feb!BB126+Mar!BB126+Abr!BB126+May!BB126+Jun!BB126+Jul!BB126+Ago!BB126+Set!BB126+Oct!BB126+Nov!BB126+Dic!BB126</f>
        <v>0</v>
      </c>
      <c r="BC126" s="85">
        <f>Ene!BC126+Feb!BC126+Mar!BC126+Abr!BC126+May!BC126+Jun!BC126+Jul!BC126+Ago!BC126+Set!BC126+Oct!BC126+Nov!BC126+Dic!BC126</f>
        <v>0</v>
      </c>
      <c r="BD126" s="85">
        <f>Ene!BD126+Feb!BD126+Mar!BD126+Abr!BD126+May!BD126+Jun!BD126+Jul!BD126+Ago!BD126+Set!BD126+Oct!BD126+Nov!BD126+Dic!BD126</f>
        <v>0</v>
      </c>
      <c r="BE126" s="85">
        <f>Ene!BE126+Feb!BE126+Mar!BE126+Abr!BE126+May!BE126+Jun!BE126+Jul!BE126+Ago!BE126+Set!BE126+Oct!BE126+Nov!BE126+Dic!BE126</f>
        <v>0</v>
      </c>
      <c r="BF126" s="85">
        <f>Ene!BF126+Feb!BF126+Mar!BF126+Abr!BF126+May!BF126+Jun!BF126+Jul!BF126+Ago!BF126+Set!BF126+Oct!BF126+Nov!BF126+Dic!BF126</f>
        <v>0</v>
      </c>
      <c r="BG126" s="85">
        <f>Ene!BG126+Feb!BG126+Mar!BG126+Abr!BG126+May!BG126+Jun!BG126+Jul!BG126+Ago!BG126+Set!BG126+Oct!BG126+Nov!BG126+Dic!BG126</f>
        <v>0</v>
      </c>
      <c r="BH126" s="85">
        <f>Ene!BH126+Feb!BH126+Mar!BH126+Abr!BH126+May!BH126+Jun!BH126+Jul!BH126+Ago!BH126+Set!BH126+Oct!BH126+Nov!BH126+Dic!BH126</f>
        <v>0</v>
      </c>
      <c r="BI126" s="85">
        <f>Ene!BI126+Feb!BI126+Mar!BI126+Abr!BI126+May!BI126+Jun!BI126+Jul!BI126+Ago!BI126+Set!BI126+Oct!BI126+Nov!BI126+Dic!BI126</f>
        <v>0</v>
      </c>
      <c r="BJ126" s="85">
        <f>Ene!BJ126+Feb!BJ126+Mar!BJ126+Abr!BJ126+May!BJ126+Jun!BJ126+Jul!BJ126+Ago!BJ126+Set!BJ126+Oct!BJ126+Nov!BJ126+Dic!BJ126</f>
        <v>0</v>
      </c>
      <c r="BK126" s="85">
        <f>Ene!BK126+Feb!BK126+Mar!BK126+Abr!BK126+May!BK126+Jun!BK126+Jul!BK126+Ago!BK126+Set!BK126+Oct!BK126+Nov!BK126+Dic!BK126</f>
        <v>0</v>
      </c>
      <c r="BL126" s="85">
        <f>Ene!BL126+Feb!BL126+Mar!BL126+Abr!BL126+May!BL126+Jun!BL126+Jul!BL126+Ago!BL126+Set!BL126+Oct!BL126+Nov!BL126+Dic!BL126</f>
        <v>0</v>
      </c>
    </row>
    <row r="127" spans="2:64" x14ac:dyDescent="0.25">
      <c r="B127" s="80">
        <v>33</v>
      </c>
      <c r="C127" s="77" t="s">
        <v>136</v>
      </c>
      <c r="D127" s="78"/>
      <c r="E127" s="79"/>
      <c r="F127" s="85">
        <f>Ene!F127+Feb!F127+Mar!F127+Abr!F127+May!F127+Jun!F127+Jul!F127+Ago!F127+Set!F127+Oct!F127+Nov!F127+Dic!F127</f>
        <v>43</v>
      </c>
      <c r="G127" s="85">
        <f>Ene!G127+Feb!G127+Mar!G127+Abr!G127+May!G127+Jun!G127+Jul!G127+Ago!G127+Set!G127+Oct!G127+Nov!G127+Dic!G127</f>
        <v>51</v>
      </c>
      <c r="H127" s="85">
        <f>Ene!H127+Feb!H127+Mar!H127+Abr!H127+May!H127+Jun!H127+Jul!H127+Ago!H127+Set!H127+Oct!H127+Nov!H127+Dic!H127</f>
        <v>31</v>
      </c>
      <c r="I127" s="85">
        <f>Ene!I127+Feb!I127+Mar!I127+Abr!I127+May!I127+Jun!I127+Jul!I127+Ago!I127+Set!I127+Oct!I127+Nov!I127+Dic!I127</f>
        <v>28</v>
      </c>
      <c r="J127" s="85">
        <f>Ene!J127+Feb!J127+Mar!J127+Abr!J127+May!J127+Jun!J127+Jul!J127+Ago!J127+Set!J127+Oct!J127+Nov!J127+Dic!J127</f>
        <v>51</v>
      </c>
      <c r="K127" s="85">
        <f>Ene!K127+Feb!K127+Mar!K127+Abr!K127+May!K127+Jun!K127+Jul!K127+Ago!K127+Set!K127+Oct!K127+Nov!K127+Dic!K127</f>
        <v>0</v>
      </c>
      <c r="L127" s="85">
        <f>Ene!L127+Feb!L127+Mar!L127+Abr!L127+May!L127+Jun!L127+Jul!L127+Ago!L127+Set!L127+Oct!L127+Nov!L127+Dic!L127</f>
        <v>0</v>
      </c>
      <c r="M127" s="85">
        <f>Ene!M127+Feb!M127+Mar!M127+Abr!M127+May!M127+Jun!M127+Jul!M127+Ago!M127+Set!M127+Oct!M127+Nov!M127+Dic!M127</f>
        <v>0</v>
      </c>
      <c r="N127" s="85">
        <f>Ene!N127+Feb!N127+Mar!N127+Abr!N127+May!N127+Jun!N127+Jul!N127+Ago!N127+Set!N127+Oct!N127+Nov!N127+Dic!N127</f>
        <v>0</v>
      </c>
      <c r="O127" s="85">
        <f>Ene!O127+Feb!O127+Mar!O127+Abr!O127+May!O127+Jun!O127+Jul!O127+Ago!O127+Set!O127+Oct!O127+Nov!O127+Dic!O127</f>
        <v>0</v>
      </c>
      <c r="P127" s="85">
        <f>Ene!P127+Feb!P127+Mar!P127+Abr!P127+May!P127+Jun!P127+Jul!P127+Ago!P127+Set!P127+Oct!P127+Nov!P127+Dic!P127</f>
        <v>0</v>
      </c>
      <c r="Q127" s="85">
        <f>Ene!Q127+Feb!Q127+Mar!Q127+Abr!Q127+May!Q127+Jun!Q127+Jul!Q127+Ago!Q127+Set!Q127+Oct!Q127+Nov!Q127+Dic!Q127</f>
        <v>0</v>
      </c>
      <c r="R127" s="85">
        <f>Ene!R127+Feb!R127+Mar!R127+Abr!R127+May!R127+Jun!R127+Jul!R127+Ago!R127+Set!R127+Oct!R127+Nov!R127+Dic!R127</f>
        <v>0</v>
      </c>
      <c r="S127" s="85">
        <f>Ene!S127+Feb!S127+Mar!S127+Abr!S127+May!S127+Jun!S127+Jul!S127+Ago!S127+Set!S127+Oct!S127+Nov!S127+Dic!S127</f>
        <v>0</v>
      </c>
      <c r="T127" s="85">
        <f>Ene!T127+Feb!T127+Mar!T127+Abr!T127+May!T127+Jun!T127+Jul!T127+Ago!T127+Set!T127+Oct!T127+Nov!T127+Dic!T127</f>
        <v>0</v>
      </c>
      <c r="U127" s="85">
        <f>Ene!U127+Feb!U127+Mar!U127+Abr!U127+May!U127+Jun!U127+Jul!U127+Ago!U127+Set!U127+Oct!U127+Nov!U127+Dic!U127</f>
        <v>0</v>
      </c>
      <c r="V127" s="85">
        <f>Ene!V127+Feb!V127+Mar!V127+Abr!V127+May!V127+Jun!V127+Jul!V127+Ago!V127+Set!V127+Oct!V127+Nov!V127+Dic!V127</f>
        <v>0</v>
      </c>
      <c r="W127" s="85">
        <f>Ene!W127+Feb!W127+Mar!W127+Abr!W127+May!W127+Jun!W127+Jul!W127+Ago!W127+Set!W127+Oct!W127+Nov!W127+Dic!W127</f>
        <v>0</v>
      </c>
      <c r="X127" s="85">
        <f>Ene!X127+Feb!X127+Mar!X127+Abr!X127+May!X127+Jun!X127+Jul!X127+Ago!X127+Set!X127+Oct!X127+Nov!X127+Dic!X127</f>
        <v>0</v>
      </c>
      <c r="Y127" s="85">
        <f>Ene!Y127+Feb!Y127+Mar!Y127+Abr!Y127+May!Y127+Jun!Y127+Jul!Y127+Ago!Y127+Set!Y127+Oct!Y127+Nov!Y127+Dic!Y127</f>
        <v>0</v>
      </c>
      <c r="Z127" s="85">
        <f>Ene!Z127+Feb!Z127+Mar!Z127+Abr!Z127+May!Z127+Jun!Z127+Jul!Z127+Ago!Z127+Set!Z127+Oct!Z127+Nov!Z127+Dic!Z127</f>
        <v>0</v>
      </c>
      <c r="AA127" s="85">
        <f>Ene!AA127+Feb!AA127+Mar!AA127+Abr!AA127+May!AA127+Jun!AA127+Jul!AA127+Ago!AA127+Set!AA127+Oct!AA127+Nov!AA127+Dic!AA127</f>
        <v>0</v>
      </c>
      <c r="AB127" s="85">
        <f>Ene!AB127+Feb!AB127+Mar!AB127+Abr!AB127+May!AB127+Jun!AB127+Jul!AB127+Ago!AB127+Set!AB127+Oct!AB127+Nov!AB127+Dic!AB127</f>
        <v>0</v>
      </c>
      <c r="AC127" s="85">
        <f>Ene!AC127+Feb!AC127+Mar!AC127+Abr!AC127+May!AC127+Jun!AC127+Jul!AC127+Ago!AC127+Set!AC127+Oct!AC127+Nov!AC127+Dic!AC127</f>
        <v>0</v>
      </c>
      <c r="AD127" s="85">
        <f>Ene!AD127+Feb!AD127+Mar!AD127+Abr!AD127+May!AD127+Jun!AD127+Jul!AD127+Ago!AD127+Set!AD127+Oct!AD127+Nov!AD127+Dic!AD127</f>
        <v>0</v>
      </c>
      <c r="AE127" s="85">
        <f>Ene!AE127+Feb!AE127+Mar!AE127+Abr!AE127+May!AE127+Jun!AE127+Jul!AE127+Ago!AE127+Set!AE127+Oct!AE127+Nov!AE127+Dic!AE127</f>
        <v>0</v>
      </c>
      <c r="AF127" s="85">
        <f>Ene!AF127+Feb!AF127+Mar!AF127+Abr!AF127+May!AF127+Jun!AF127+Jul!AF127+Ago!AF127+Set!AF127+Oct!AF127+Nov!AF127+Dic!AF127</f>
        <v>0</v>
      </c>
      <c r="AG127" s="85">
        <f>Ene!AG127+Feb!AG127+Mar!AG127+Abr!AG127+May!AG127+Jun!AG127+Jul!AG127+Ago!AG127+Set!AG127+Oct!AG127+Nov!AG127+Dic!AG127</f>
        <v>0</v>
      </c>
      <c r="AH127" s="85">
        <f>Ene!AH127+Feb!AH127+Mar!AH127+Abr!AH127+May!AH127+Jun!AH127+Jul!AH127+Ago!AH127+Set!AH127+Oct!AH127+Nov!AH127+Dic!AH127</f>
        <v>0</v>
      </c>
      <c r="AI127" s="85">
        <f>Ene!AI127+Feb!AI127+Mar!AI127+Abr!AI127+May!AI127+Jun!AI127+Jul!AI127+Ago!AI127+Set!AI127+Oct!AI127+Nov!AI127+Dic!AI127</f>
        <v>0</v>
      </c>
      <c r="AJ127" s="85">
        <f>Ene!AJ127+Feb!AJ127+Mar!AJ127+Abr!AJ127+May!AJ127+Jun!AJ127+Jul!AJ127+Ago!AJ127+Set!AJ127+Oct!AJ127+Nov!AJ127+Dic!AJ127</f>
        <v>0</v>
      </c>
      <c r="AK127" s="85">
        <f>Ene!AK127+Feb!AK127+Mar!AK127+Abr!AK127+May!AK127+Jun!AK127+Jul!AK127+Ago!AK127+Set!AK127+Oct!AK127+Nov!AK127+Dic!AK127</f>
        <v>0</v>
      </c>
      <c r="AL127" s="85">
        <f>Ene!AL127+Feb!AL127+Mar!AL127+Abr!AL127+May!AL127+Jun!AL127+Jul!AL127+Ago!AL127+Set!AL127+Oct!AL127+Nov!AL127+Dic!AL127</f>
        <v>0</v>
      </c>
      <c r="AM127" s="85">
        <f>Ene!AM127+Feb!AM127+Mar!AM127+Abr!AM127+May!AM127+Jun!AM127+Jul!AM127+Ago!AM127+Set!AM127+Oct!AM127+Nov!AM127+Dic!AM127</f>
        <v>0</v>
      </c>
      <c r="AN127" s="85">
        <f>Ene!AN127+Feb!AN127+Mar!AN127+Abr!AN127+May!AN127+Jun!AN127+Jul!AN127+Ago!AN127+Set!AN127+Oct!AN127+Nov!AN127+Dic!AN127</f>
        <v>0</v>
      </c>
      <c r="AO127" s="85">
        <f>Ene!AO127+Feb!AO127+Mar!AO127+Abr!AO127+May!AO127+Jun!AO127+Jul!AO127+Ago!AO127+Set!AO127+Oct!AO127+Nov!AO127+Dic!AO127</f>
        <v>0</v>
      </c>
      <c r="AP127" s="85">
        <f>Ene!AP127+Feb!AP127+Mar!AP127+Abr!AP127+May!AP127+Jun!AP127+Jul!AP127+Ago!AP127+Set!AP127+Oct!AP127+Nov!AP127+Dic!AP127</f>
        <v>0</v>
      </c>
      <c r="AQ127" s="85">
        <f>Ene!AQ127+Feb!AQ127+Mar!AQ127+Abr!AQ127+May!AQ127+Jun!AQ127+Jul!AQ127+Ago!AQ127+Set!AQ127+Oct!AQ127+Nov!AQ127+Dic!AQ127</f>
        <v>0</v>
      </c>
      <c r="AR127" s="85">
        <f>Ene!AR127+Feb!AR127+Mar!AR127+Abr!AR127+May!AR127+Jun!AR127+Jul!AR127+Ago!AR127+Set!AR127+Oct!AR127+Nov!AR127+Dic!AR127</f>
        <v>0</v>
      </c>
      <c r="AS127" s="85">
        <f>Ene!AS127+Feb!AS127+Mar!AS127+Abr!AS127+May!AS127+Jun!AS127+Jul!AS127+Ago!AS127+Set!AS127+Oct!AS127+Nov!AS127+Dic!AS127</f>
        <v>0</v>
      </c>
      <c r="AT127" s="85">
        <f>Ene!AT127+Feb!AT127+Mar!AT127+Abr!AT127+May!AT127+Jun!AT127+Jul!AT127+Ago!AT127+Set!AT127+Oct!AT127+Nov!AT127+Dic!AT127</f>
        <v>0</v>
      </c>
      <c r="AU127" s="85">
        <f>Ene!AU127+Feb!AU127+Mar!AU127+Abr!AU127+May!AU127+Jun!AU127+Jul!AU127+Ago!AU127+Set!AU127+Oct!AU127+Nov!AU127+Dic!AU127</f>
        <v>0</v>
      </c>
      <c r="AV127" s="85">
        <f>Ene!AV127+Feb!AV127+Mar!AV127+Abr!AV127+May!AV127+Jun!AV127+Jul!AV127+Ago!AV127+Set!AV127+Oct!AV127+Nov!AV127+Dic!AV127</f>
        <v>0</v>
      </c>
      <c r="AW127" s="85">
        <f>Ene!AW127+Feb!AW127+Mar!AW127+Abr!AW127+May!AW127+Jun!AW127+Jul!AW127+Ago!AW127+Set!AW127+Oct!AW127+Nov!AW127+Dic!AW127</f>
        <v>0</v>
      </c>
      <c r="AX127" s="85">
        <f>Ene!AX127+Feb!AX127+Mar!AX127+Abr!AX127+May!AX127+Jun!AX127+Jul!AX127+Ago!AX127+Set!AX127+Oct!AX127+Nov!AX127+Dic!AX127</f>
        <v>0</v>
      </c>
      <c r="AY127" s="85">
        <f>Ene!AY127+Feb!AY127+Mar!AY127+Abr!AY127+May!AY127+Jun!AY127+Jul!AY127+Ago!AY127+Set!AY127+Oct!AY127+Nov!AY127+Dic!AY127</f>
        <v>0</v>
      </c>
      <c r="AZ127" s="85">
        <f>Ene!AZ127+Feb!AZ127+Mar!AZ127+Abr!AZ127+May!AZ127+Jun!AZ127+Jul!AZ127+Ago!AZ127+Set!AZ127+Oct!AZ127+Nov!AZ127+Dic!AZ127</f>
        <v>0</v>
      </c>
      <c r="BA127" s="85">
        <f>Ene!BA127+Feb!BA127+Mar!BA127+Abr!BA127+May!BA127+Jun!BA127+Jul!BA127+Ago!BA127+Set!BA127+Oct!BA127+Nov!BA127+Dic!BA127</f>
        <v>0</v>
      </c>
      <c r="BB127" s="85">
        <f>Ene!BB127+Feb!BB127+Mar!BB127+Abr!BB127+May!BB127+Jun!BB127+Jul!BB127+Ago!BB127+Set!BB127+Oct!BB127+Nov!BB127+Dic!BB127</f>
        <v>0</v>
      </c>
      <c r="BC127" s="85">
        <f>Ene!BC127+Feb!BC127+Mar!BC127+Abr!BC127+May!BC127+Jun!BC127+Jul!BC127+Ago!BC127+Set!BC127+Oct!BC127+Nov!BC127+Dic!BC127</f>
        <v>0</v>
      </c>
      <c r="BD127" s="85">
        <f>Ene!BD127+Feb!BD127+Mar!BD127+Abr!BD127+May!BD127+Jun!BD127+Jul!BD127+Ago!BD127+Set!BD127+Oct!BD127+Nov!BD127+Dic!BD127</f>
        <v>0</v>
      </c>
      <c r="BE127" s="85">
        <f>Ene!BE127+Feb!BE127+Mar!BE127+Abr!BE127+May!BE127+Jun!BE127+Jul!BE127+Ago!BE127+Set!BE127+Oct!BE127+Nov!BE127+Dic!BE127</f>
        <v>0</v>
      </c>
      <c r="BF127" s="85">
        <f>Ene!BF127+Feb!BF127+Mar!BF127+Abr!BF127+May!BF127+Jun!BF127+Jul!BF127+Ago!BF127+Set!BF127+Oct!BF127+Nov!BF127+Dic!BF127</f>
        <v>0</v>
      </c>
      <c r="BG127" s="85">
        <f>Ene!BG127+Feb!BG127+Mar!BG127+Abr!BG127+May!BG127+Jun!BG127+Jul!BG127+Ago!BG127+Set!BG127+Oct!BG127+Nov!BG127+Dic!BG127</f>
        <v>0</v>
      </c>
      <c r="BH127" s="85">
        <f>Ene!BH127+Feb!BH127+Mar!BH127+Abr!BH127+May!BH127+Jun!BH127+Jul!BH127+Ago!BH127+Set!BH127+Oct!BH127+Nov!BH127+Dic!BH127</f>
        <v>0</v>
      </c>
      <c r="BI127" s="85">
        <f>Ene!BI127+Feb!BI127+Mar!BI127+Abr!BI127+May!BI127+Jun!BI127+Jul!BI127+Ago!BI127+Set!BI127+Oct!BI127+Nov!BI127+Dic!BI127</f>
        <v>0</v>
      </c>
      <c r="BJ127" s="85">
        <f>Ene!BJ127+Feb!BJ127+Mar!BJ127+Abr!BJ127+May!BJ127+Jun!BJ127+Jul!BJ127+Ago!BJ127+Set!BJ127+Oct!BJ127+Nov!BJ127+Dic!BJ127</f>
        <v>0</v>
      </c>
      <c r="BK127" s="85">
        <f>Ene!BK127+Feb!BK127+Mar!BK127+Abr!BK127+May!BK127+Jun!BK127+Jul!BK127+Ago!BK127+Set!BK127+Oct!BK127+Nov!BK127+Dic!BK127</f>
        <v>0</v>
      </c>
      <c r="BL127" s="85">
        <f>Ene!BL127+Feb!BL127+Mar!BL127+Abr!BL127+May!BL127+Jun!BL127+Jul!BL127+Ago!BL127+Set!BL127+Oct!BL127+Nov!BL127+Dic!BL127</f>
        <v>0</v>
      </c>
    </row>
    <row r="128" spans="2:64" x14ac:dyDescent="0.25">
      <c r="B128" s="80">
        <v>34</v>
      </c>
      <c r="C128" s="77" t="s">
        <v>137</v>
      </c>
      <c r="D128" s="78"/>
      <c r="E128" s="79"/>
      <c r="F128" s="85">
        <f>Ene!F128+Feb!F128+Mar!F128+Abr!F128+May!F128+Jun!F128+Jul!F128+Ago!F128+Set!F128+Oct!F128+Nov!F128+Dic!F128</f>
        <v>0</v>
      </c>
      <c r="G128" s="85">
        <f>Ene!G128+Feb!G128+Mar!G128+Abr!G128+May!G128+Jun!G128+Jul!G128+Ago!G128+Set!G128+Oct!G128+Nov!G128+Dic!G128</f>
        <v>0</v>
      </c>
      <c r="H128" s="85">
        <f>Ene!H128+Feb!H128+Mar!H128+Abr!H128+May!H128+Jun!H128+Jul!H128+Ago!H128+Set!H128+Oct!H128+Nov!H128+Dic!H128</f>
        <v>0</v>
      </c>
      <c r="I128" s="85">
        <f>Ene!I128+Feb!I128+Mar!I128+Abr!I128+May!I128+Jun!I128+Jul!I128+Ago!I128+Set!I128+Oct!I128+Nov!I128+Dic!I128</f>
        <v>0</v>
      </c>
      <c r="J128" s="85">
        <f>Ene!J128+Feb!J128+Mar!J128+Abr!J128+May!J128+Jun!J128+Jul!J128+Ago!J128+Set!J128+Oct!J128+Nov!J128+Dic!J128</f>
        <v>0</v>
      </c>
      <c r="K128" s="85">
        <f>Ene!K128+Feb!K128+Mar!K128+Abr!K128+May!K128+Jun!K128+Jul!K128+Ago!K128+Set!K128+Oct!K128+Nov!K128+Dic!K128</f>
        <v>0</v>
      </c>
      <c r="L128" s="85">
        <f>Ene!L128+Feb!L128+Mar!L128+Abr!L128+May!L128+Jun!L128+Jul!L128+Ago!L128+Set!L128+Oct!L128+Nov!L128+Dic!L128</f>
        <v>0</v>
      </c>
      <c r="M128" s="85">
        <f>Ene!M128+Feb!M128+Mar!M128+Abr!M128+May!M128+Jun!M128+Jul!M128+Ago!M128+Set!M128+Oct!M128+Nov!M128+Dic!M128</f>
        <v>0</v>
      </c>
      <c r="N128" s="85">
        <f>Ene!N128+Feb!N128+Mar!N128+Abr!N128+May!N128+Jun!N128+Jul!N128+Ago!N128+Set!N128+Oct!N128+Nov!N128+Dic!N128</f>
        <v>0</v>
      </c>
      <c r="O128" s="85">
        <f>Ene!O128+Feb!O128+Mar!O128+Abr!O128+May!O128+Jun!O128+Jul!O128+Ago!O128+Set!O128+Oct!O128+Nov!O128+Dic!O128</f>
        <v>0</v>
      </c>
      <c r="P128" s="85">
        <f>Ene!P128+Feb!P128+Mar!P128+Abr!P128+May!P128+Jun!P128+Jul!P128+Ago!P128+Set!P128+Oct!P128+Nov!P128+Dic!P128</f>
        <v>0</v>
      </c>
      <c r="Q128" s="85">
        <f>Ene!Q128+Feb!Q128+Mar!Q128+Abr!Q128+May!Q128+Jun!Q128+Jul!Q128+Ago!Q128+Set!Q128+Oct!Q128+Nov!Q128+Dic!Q128</f>
        <v>0</v>
      </c>
      <c r="R128" s="85">
        <f>Ene!R128+Feb!R128+Mar!R128+Abr!R128+May!R128+Jun!R128+Jul!R128+Ago!R128+Set!R128+Oct!R128+Nov!R128+Dic!R128</f>
        <v>0</v>
      </c>
      <c r="S128" s="85">
        <f>Ene!S128+Feb!S128+Mar!S128+Abr!S128+May!S128+Jun!S128+Jul!S128+Ago!S128+Set!S128+Oct!S128+Nov!S128+Dic!S128</f>
        <v>0</v>
      </c>
      <c r="T128" s="85">
        <f>Ene!T128+Feb!T128+Mar!T128+Abr!T128+May!T128+Jun!T128+Jul!T128+Ago!T128+Set!T128+Oct!T128+Nov!T128+Dic!T128</f>
        <v>0</v>
      </c>
      <c r="U128" s="85">
        <f>Ene!U128+Feb!U128+Mar!U128+Abr!U128+May!U128+Jun!U128+Jul!U128+Ago!U128+Set!U128+Oct!U128+Nov!U128+Dic!U128</f>
        <v>0</v>
      </c>
      <c r="V128" s="85">
        <f>Ene!V128+Feb!V128+Mar!V128+Abr!V128+May!V128+Jun!V128+Jul!V128+Ago!V128+Set!V128+Oct!V128+Nov!V128+Dic!V128</f>
        <v>0</v>
      </c>
      <c r="W128" s="85">
        <f>Ene!W128+Feb!W128+Mar!W128+Abr!W128+May!W128+Jun!W128+Jul!W128+Ago!W128+Set!W128+Oct!W128+Nov!W128+Dic!W128</f>
        <v>0</v>
      </c>
      <c r="X128" s="85">
        <f>Ene!X128+Feb!X128+Mar!X128+Abr!X128+May!X128+Jun!X128+Jul!X128+Ago!X128+Set!X128+Oct!X128+Nov!X128+Dic!X128</f>
        <v>0</v>
      </c>
      <c r="Y128" s="85">
        <f>Ene!Y128+Feb!Y128+Mar!Y128+Abr!Y128+May!Y128+Jun!Y128+Jul!Y128+Ago!Y128+Set!Y128+Oct!Y128+Nov!Y128+Dic!Y128</f>
        <v>0</v>
      </c>
      <c r="Z128" s="85">
        <f>Ene!Z128+Feb!Z128+Mar!Z128+Abr!Z128+May!Z128+Jun!Z128+Jul!Z128+Ago!Z128+Set!Z128+Oct!Z128+Nov!Z128+Dic!Z128</f>
        <v>0</v>
      </c>
      <c r="AA128" s="85">
        <f>Ene!AA128+Feb!AA128+Mar!AA128+Abr!AA128+May!AA128+Jun!AA128+Jul!AA128+Ago!AA128+Set!AA128+Oct!AA128+Nov!AA128+Dic!AA128</f>
        <v>0</v>
      </c>
      <c r="AB128" s="85">
        <f>Ene!AB128+Feb!AB128+Mar!AB128+Abr!AB128+May!AB128+Jun!AB128+Jul!AB128+Ago!AB128+Set!AB128+Oct!AB128+Nov!AB128+Dic!AB128</f>
        <v>0</v>
      </c>
      <c r="AC128" s="85">
        <f>Ene!AC128+Feb!AC128+Mar!AC128+Abr!AC128+May!AC128+Jun!AC128+Jul!AC128+Ago!AC128+Set!AC128+Oct!AC128+Nov!AC128+Dic!AC128</f>
        <v>0</v>
      </c>
      <c r="AD128" s="85">
        <f>Ene!AD128+Feb!AD128+Mar!AD128+Abr!AD128+May!AD128+Jun!AD128+Jul!AD128+Ago!AD128+Set!AD128+Oct!AD128+Nov!AD128+Dic!AD128</f>
        <v>0</v>
      </c>
      <c r="AE128" s="85">
        <f>Ene!AE128+Feb!AE128+Mar!AE128+Abr!AE128+May!AE128+Jun!AE128+Jul!AE128+Ago!AE128+Set!AE128+Oct!AE128+Nov!AE128+Dic!AE128</f>
        <v>0</v>
      </c>
      <c r="AF128" s="85">
        <f>Ene!AF128+Feb!AF128+Mar!AF128+Abr!AF128+May!AF128+Jun!AF128+Jul!AF128+Ago!AF128+Set!AF128+Oct!AF128+Nov!AF128+Dic!AF128</f>
        <v>0</v>
      </c>
      <c r="AG128" s="85">
        <f>Ene!AG128+Feb!AG128+Mar!AG128+Abr!AG128+May!AG128+Jun!AG128+Jul!AG128+Ago!AG128+Set!AG128+Oct!AG128+Nov!AG128+Dic!AG128</f>
        <v>0</v>
      </c>
      <c r="AH128" s="85">
        <f>Ene!AH128+Feb!AH128+Mar!AH128+Abr!AH128+May!AH128+Jun!AH128+Jul!AH128+Ago!AH128+Set!AH128+Oct!AH128+Nov!AH128+Dic!AH128</f>
        <v>0</v>
      </c>
      <c r="AI128" s="85">
        <f>Ene!AI128+Feb!AI128+Mar!AI128+Abr!AI128+May!AI128+Jun!AI128+Jul!AI128+Ago!AI128+Set!AI128+Oct!AI128+Nov!AI128+Dic!AI128</f>
        <v>0</v>
      </c>
      <c r="AJ128" s="85">
        <f>Ene!AJ128+Feb!AJ128+Mar!AJ128+Abr!AJ128+May!AJ128+Jun!AJ128+Jul!AJ128+Ago!AJ128+Set!AJ128+Oct!AJ128+Nov!AJ128+Dic!AJ128</f>
        <v>0</v>
      </c>
      <c r="AK128" s="85">
        <f>Ene!AK128+Feb!AK128+Mar!AK128+Abr!AK128+May!AK128+Jun!AK128+Jul!AK128+Ago!AK128+Set!AK128+Oct!AK128+Nov!AK128+Dic!AK128</f>
        <v>0</v>
      </c>
      <c r="AL128" s="85">
        <f>Ene!AL128+Feb!AL128+Mar!AL128+Abr!AL128+May!AL128+Jun!AL128+Jul!AL128+Ago!AL128+Set!AL128+Oct!AL128+Nov!AL128+Dic!AL128</f>
        <v>0</v>
      </c>
      <c r="AM128" s="85">
        <f>Ene!AM128+Feb!AM128+Mar!AM128+Abr!AM128+May!AM128+Jun!AM128+Jul!AM128+Ago!AM128+Set!AM128+Oct!AM128+Nov!AM128+Dic!AM128</f>
        <v>0</v>
      </c>
      <c r="AN128" s="85">
        <f>Ene!AN128+Feb!AN128+Mar!AN128+Abr!AN128+May!AN128+Jun!AN128+Jul!AN128+Ago!AN128+Set!AN128+Oct!AN128+Nov!AN128+Dic!AN128</f>
        <v>0</v>
      </c>
      <c r="AO128" s="85">
        <f>Ene!AO128+Feb!AO128+Mar!AO128+Abr!AO128+May!AO128+Jun!AO128+Jul!AO128+Ago!AO128+Set!AO128+Oct!AO128+Nov!AO128+Dic!AO128</f>
        <v>0</v>
      </c>
      <c r="AP128" s="85">
        <f>Ene!AP128+Feb!AP128+Mar!AP128+Abr!AP128+May!AP128+Jun!AP128+Jul!AP128+Ago!AP128+Set!AP128+Oct!AP128+Nov!AP128+Dic!AP128</f>
        <v>0</v>
      </c>
      <c r="AQ128" s="85">
        <f>Ene!AQ128+Feb!AQ128+Mar!AQ128+Abr!AQ128+May!AQ128+Jun!AQ128+Jul!AQ128+Ago!AQ128+Set!AQ128+Oct!AQ128+Nov!AQ128+Dic!AQ128</f>
        <v>0</v>
      </c>
      <c r="AR128" s="85">
        <f>Ene!AR128+Feb!AR128+Mar!AR128+Abr!AR128+May!AR128+Jun!AR128+Jul!AR128+Ago!AR128+Set!AR128+Oct!AR128+Nov!AR128+Dic!AR128</f>
        <v>0</v>
      </c>
      <c r="AS128" s="85">
        <f>Ene!AS128+Feb!AS128+Mar!AS128+Abr!AS128+May!AS128+Jun!AS128+Jul!AS128+Ago!AS128+Set!AS128+Oct!AS128+Nov!AS128+Dic!AS128</f>
        <v>0</v>
      </c>
      <c r="AT128" s="85">
        <f>Ene!AT128+Feb!AT128+Mar!AT128+Abr!AT128+May!AT128+Jun!AT128+Jul!AT128+Ago!AT128+Set!AT128+Oct!AT128+Nov!AT128+Dic!AT128</f>
        <v>0</v>
      </c>
      <c r="AU128" s="85">
        <f>Ene!AU128+Feb!AU128+Mar!AU128+Abr!AU128+May!AU128+Jun!AU128+Jul!AU128+Ago!AU128+Set!AU128+Oct!AU128+Nov!AU128+Dic!AU128</f>
        <v>0</v>
      </c>
      <c r="AV128" s="85">
        <f>Ene!AV128+Feb!AV128+Mar!AV128+Abr!AV128+May!AV128+Jun!AV128+Jul!AV128+Ago!AV128+Set!AV128+Oct!AV128+Nov!AV128+Dic!AV128</f>
        <v>0</v>
      </c>
      <c r="AW128" s="85">
        <f>Ene!AW128+Feb!AW128+Mar!AW128+Abr!AW128+May!AW128+Jun!AW128+Jul!AW128+Ago!AW128+Set!AW128+Oct!AW128+Nov!AW128+Dic!AW128</f>
        <v>0</v>
      </c>
      <c r="AX128" s="85">
        <f>Ene!AX128+Feb!AX128+Mar!AX128+Abr!AX128+May!AX128+Jun!AX128+Jul!AX128+Ago!AX128+Set!AX128+Oct!AX128+Nov!AX128+Dic!AX128</f>
        <v>0</v>
      </c>
      <c r="AY128" s="85">
        <f>Ene!AY128+Feb!AY128+Mar!AY128+Abr!AY128+May!AY128+Jun!AY128+Jul!AY128+Ago!AY128+Set!AY128+Oct!AY128+Nov!AY128+Dic!AY128</f>
        <v>0</v>
      </c>
      <c r="AZ128" s="85">
        <f>Ene!AZ128+Feb!AZ128+Mar!AZ128+Abr!AZ128+May!AZ128+Jun!AZ128+Jul!AZ128+Ago!AZ128+Set!AZ128+Oct!AZ128+Nov!AZ128+Dic!AZ128</f>
        <v>0</v>
      </c>
      <c r="BA128" s="85">
        <f>Ene!BA128+Feb!BA128+Mar!BA128+Abr!BA128+May!BA128+Jun!BA128+Jul!BA128+Ago!BA128+Set!BA128+Oct!BA128+Nov!BA128+Dic!BA128</f>
        <v>0</v>
      </c>
      <c r="BB128" s="85">
        <f>Ene!BB128+Feb!BB128+Mar!BB128+Abr!BB128+May!BB128+Jun!BB128+Jul!BB128+Ago!BB128+Set!BB128+Oct!BB128+Nov!BB128+Dic!BB128</f>
        <v>0</v>
      </c>
      <c r="BC128" s="85">
        <f>Ene!BC128+Feb!BC128+Mar!BC128+Abr!BC128+May!BC128+Jun!BC128+Jul!BC128+Ago!BC128+Set!BC128+Oct!BC128+Nov!BC128+Dic!BC128</f>
        <v>0</v>
      </c>
      <c r="BD128" s="85">
        <f>Ene!BD128+Feb!BD128+Mar!BD128+Abr!BD128+May!BD128+Jun!BD128+Jul!BD128+Ago!BD128+Set!BD128+Oct!BD128+Nov!BD128+Dic!BD128</f>
        <v>0</v>
      </c>
      <c r="BE128" s="85">
        <f>Ene!BE128+Feb!BE128+Mar!BE128+Abr!BE128+May!BE128+Jun!BE128+Jul!BE128+Ago!BE128+Set!BE128+Oct!BE128+Nov!BE128+Dic!BE128</f>
        <v>0</v>
      </c>
      <c r="BF128" s="85">
        <f>Ene!BF128+Feb!BF128+Mar!BF128+Abr!BF128+May!BF128+Jun!BF128+Jul!BF128+Ago!BF128+Set!BF128+Oct!BF128+Nov!BF128+Dic!BF128</f>
        <v>0</v>
      </c>
      <c r="BG128" s="85">
        <f>Ene!BG128+Feb!BG128+Mar!BG128+Abr!BG128+May!BG128+Jun!BG128+Jul!BG128+Ago!BG128+Set!BG128+Oct!BG128+Nov!BG128+Dic!BG128</f>
        <v>0</v>
      </c>
      <c r="BH128" s="85">
        <f>Ene!BH128+Feb!BH128+Mar!BH128+Abr!BH128+May!BH128+Jun!BH128+Jul!BH128+Ago!BH128+Set!BH128+Oct!BH128+Nov!BH128+Dic!BH128</f>
        <v>0</v>
      </c>
      <c r="BI128" s="85">
        <f>Ene!BI128+Feb!BI128+Mar!BI128+Abr!BI128+May!BI128+Jun!BI128+Jul!BI128+Ago!BI128+Set!BI128+Oct!BI128+Nov!BI128+Dic!BI128</f>
        <v>0</v>
      </c>
      <c r="BJ128" s="85">
        <f>Ene!BJ128+Feb!BJ128+Mar!BJ128+Abr!BJ128+May!BJ128+Jun!BJ128+Jul!BJ128+Ago!BJ128+Set!BJ128+Oct!BJ128+Nov!BJ128+Dic!BJ128</f>
        <v>0</v>
      </c>
      <c r="BK128" s="85">
        <f>Ene!BK128+Feb!BK128+Mar!BK128+Abr!BK128+May!BK128+Jun!BK128+Jul!BK128+Ago!BK128+Set!BK128+Oct!BK128+Nov!BK128+Dic!BK128</f>
        <v>0</v>
      </c>
      <c r="BL128" s="85">
        <f>Ene!BL128+Feb!BL128+Mar!BL128+Abr!BL128+May!BL128+Jun!BL128+Jul!BL128+Ago!BL128+Set!BL128+Oct!BL128+Nov!BL128+Dic!BL128</f>
        <v>0</v>
      </c>
    </row>
    <row r="129" spans="2:64" x14ac:dyDescent="0.25">
      <c r="B129" s="80">
        <v>35</v>
      </c>
      <c r="C129" s="77" t="s">
        <v>138</v>
      </c>
      <c r="D129" s="78"/>
      <c r="E129" s="79"/>
      <c r="F129" s="85">
        <f>Ene!F129+Feb!F129+Mar!F129+Abr!F129+May!F129+Jun!F129+Jul!F129+Ago!F129+Set!F129+Oct!F129+Nov!F129+Dic!F129</f>
        <v>12</v>
      </c>
      <c r="G129" s="85">
        <f>Ene!G129+Feb!G129+Mar!G129+Abr!G129+May!G129+Jun!G129+Jul!G129+Ago!G129+Set!G129+Oct!G129+Nov!G129+Dic!G129</f>
        <v>12</v>
      </c>
      <c r="H129" s="85">
        <f>Ene!H129+Feb!H129+Mar!H129+Abr!H129+May!H129+Jun!H129+Jul!H129+Ago!H129+Set!H129+Oct!H129+Nov!H129+Dic!H129</f>
        <v>8</v>
      </c>
      <c r="I129" s="85">
        <f>Ene!I129+Feb!I129+Mar!I129+Abr!I129+May!I129+Jun!I129+Jul!I129+Ago!I129+Set!I129+Oct!I129+Nov!I129+Dic!I129</f>
        <v>0</v>
      </c>
      <c r="J129" s="85">
        <f>Ene!J129+Feb!J129+Mar!J129+Abr!J129+May!J129+Jun!J129+Jul!J129+Ago!J129+Set!J129+Oct!J129+Nov!J129+Dic!J129</f>
        <v>12</v>
      </c>
      <c r="K129" s="85">
        <f>Ene!K129+Feb!K129+Mar!K129+Abr!K129+May!K129+Jun!K129+Jul!K129+Ago!K129+Set!K129+Oct!K129+Nov!K129+Dic!K129</f>
        <v>0</v>
      </c>
      <c r="L129" s="85">
        <f>Ene!L129+Feb!L129+Mar!L129+Abr!L129+May!L129+Jun!L129+Jul!L129+Ago!L129+Set!L129+Oct!L129+Nov!L129+Dic!L129</f>
        <v>0</v>
      </c>
      <c r="M129" s="85">
        <f>Ene!M129+Feb!M129+Mar!M129+Abr!M129+May!M129+Jun!M129+Jul!M129+Ago!M129+Set!M129+Oct!M129+Nov!M129+Dic!M129</f>
        <v>0</v>
      </c>
      <c r="N129" s="85">
        <f>Ene!N129+Feb!N129+Mar!N129+Abr!N129+May!N129+Jun!N129+Jul!N129+Ago!N129+Set!N129+Oct!N129+Nov!N129+Dic!N129</f>
        <v>0</v>
      </c>
      <c r="O129" s="85">
        <f>Ene!O129+Feb!O129+Mar!O129+Abr!O129+May!O129+Jun!O129+Jul!O129+Ago!O129+Set!O129+Oct!O129+Nov!O129+Dic!O129</f>
        <v>0</v>
      </c>
      <c r="P129" s="85">
        <f>Ene!P129+Feb!P129+Mar!P129+Abr!P129+May!P129+Jun!P129+Jul!P129+Ago!P129+Set!P129+Oct!P129+Nov!P129+Dic!P129</f>
        <v>0</v>
      </c>
      <c r="Q129" s="85">
        <f>Ene!Q129+Feb!Q129+Mar!Q129+Abr!Q129+May!Q129+Jun!Q129+Jul!Q129+Ago!Q129+Set!Q129+Oct!Q129+Nov!Q129+Dic!Q129</f>
        <v>0</v>
      </c>
      <c r="R129" s="85">
        <f>Ene!R129+Feb!R129+Mar!R129+Abr!R129+May!R129+Jun!R129+Jul!R129+Ago!R129+Set!R129+Oct!R129+Nov!R129+Dic!R129</f>
        <v>0</v>
      </c>
      <c r="S129" s="85">
        <f>Ene!S129+Feb!S129+Mar!S129+Abr!S129+May!S129+Jun!S129+Jul!S129+Ago!S129+Set!S129+Oct!S129+Nov!S129+Dic!S129</f>
        <v>0</v>
      </c>
      <c r="T129" s="85">
        <f>Ene!T129+Feb!T129+Mar!T129+Abr!T129+May!T129+Jun!T129+Jul!T129+Ago!T129+Set!T129+Oct!T129+Nov!T129+Dic!T129</f>
        <v>0</v>
      </c>
      <c r="U129" s="85">
        <f>Ene!U129+Feb!U129+Mar!U129+Abr!U129+May!U129+Jun!U129+Jul!U129+Ago!U129+Set!U129+Oct!U129+Nov!U129+Dic!U129</f>
        <v>0</v>
      </c>
      <c r="V129" s="85">
        <f>Ene!V129+Feb!V129+Mar!V129+Abr!V129+May!V129+Jun!V129+Jul!V129+Ago!V129+Set!V129+Oct!V129+Nov!V129+Dic!V129</f>
        <v>0</v>
      </c>
      <c r="W129" s="85">
        <f>Ene!W129+Feb!W129+Mar!W129+Abr!W129+May!W129+Jun!W129+Jul!W129+Ago!W129+Set!W129+Oct!W129+Nov!W129+Dic!W129</f>
        <v>0</v>
      </c>
      <c r="X129" s="85">
        <f>Ene!X129+Feb!X129+Mar!X129+Abr!X129+May!X129+Jun!X129+Jul!X129+Ago!X129+Set!X129+Oct!X129+Nov!X129+Dic!X129</f>
        <v>0</v>
      </c>
      <c r="Y129" s="85">
        <f>Ene!Y129+Feb!Y129+Mar!Y129+Abr!Y129+May!Y129+Jun!Y129+Jul!Y129+Ago!Y129+Set!Y129+Oct!Y129+Nov!Y129+Dic!Y129</f>
        <v>0</v>
      </c>
      <c r="Z129" s="85">
        <f>Ene!Z129+Feb!Z129+Mar!Z129+Abr!Z129+May!Z129+Jun!Z129+Jul!Z129+Ago!Z129+Set!Z129+Oct!Z129+Nov!Z129+Dic!Z129</f>
        <v>0</v>
      </c>
      <c r="AA129" s="85">
        <f>Ene!AA129+Feb!AA129+Mar!AA129+Abr!AA129+May!AA129+Jun!AA129+Jul!AA129+Ago!AA129+Set!AA129+Oct!AA129+Nov!AA129+Dic!AA129</f>
        <v>0</v>
      </c>
      <c r="AB129" s="85">
        <f>Ene!AB129+Feb!AB129+Mar!AB129+Abr!AB129+May!AB129+Jun!AB129+Jul!AB129+Ago!AB129+Set!AB129+Oct!AB129+Nov!AB129+Dic!AB129</f>
        <v>0</v>
      </c>
      <c r="AC129" s="85">
        <f>Ene!AC129+Feb!AC129+Mar!AC129+Abr!AC129+May!AC129+Jun!AC129+Jul!AC129+Ago!AC129+Set!AC129+Oct!AC129+Nov!AC129+Dic!AC129</f>
        <v>0</v>
      </c>
      <c r="AD129" s="85">
        <f>Ene!AD129+Feb!AD129+Mar!AD129+Abr!AD129+May!AD129+Jun!AD129+Jul!AD129+Ago!AD129+Set!AD129+Oct!AD129+Nov!AD129+Dic!AD129</f>
        <v>0</v>
      </c>
      <c r="AE129" s="85">
        <f>Ene!AE129+Feb!AE129+Mar!AE129+Abr!AE129+May!AE129+Jun!AE129+Jul!AE129+Ago!AE129+Set!AE129+Oct!AE129+Nov!AE129+Dic!AE129</f>
        <v>0</v>
      </c>
      <c r="AF129" s="85">
        <f>Ene!AF129+Feb!AF129+Mar!AF129+Abr!AF129+May!AF129+Jun!AF129+Jul!AF129+Ago!AF129+Set!AF129+Oct!AF129+Nov!AF129+Dic!AF129</f>
        <v>0</v>
      </c>
      <c r="AG129" s="85">
        <f>Ene!AG129+Feb!AG129+Mar!AG129+Abr!AG129+May!AG129+Jun!AG129+Jul!AG129+Ago!AG129+Set!AG129+Oct!AG129+Nov!AG129+Dic!AG129</f>
        <v>0</v>
      </c>
      <c r="AH129" s="85">
        <f>Ene!AH129+Feb!AH129+Mar!AH129+Abr!AH129+May!AH129+Jun!AH129+Jul!AH129+Ago!AH129+Set!AH129+Oct!AH129+Nov!AH129+Dic!AH129</f>
        <v>0</v>
      </c>
      <c r="AI129" s="85">
        <f>Ene!AI129+Feb!AI129+Mar!AI129+Abr!AI129+May!AI129+Jun!AI129+Jul!AI129+Ago!AI129+Set!AI129+Oct!AI129+Nov!AI129+Dic!AI129</f>
        <v>0</v>
      </c>
      <c r="AJ129" s="85">
        <f>Ene!AJ129+Feb!AJ129+Mar!AJ129+Abr!AJ129+May!AJ129+Jun!AJ129+Jul!AJ129+Ago!AJ129+Set!AJ129+Oct!AJ129+Nov!AJ129+Dic!AJ129</f>
        <v>0</v>
      </c>
      <c r="AK129" s="85">
        <f>Ene!AK129+Feb!AK129+Mar!AK129+Abr!AK129+May!AK129+Jun!AK129+Jul!AK129+Ago!AK129+Set!AK129+Oct!AK129+Nov!AK129+Dic!AK129</f>
        <v>0</v>
      </c>
      <c r="AL129" s="85">
        <f>Ene!AL129+Feb!AL129+Mar!AL129+Abr!AL129+May!AL129+Jun!AL129+Jul!AL129+Ago!AL129+Set!AL129+Oct!AL129+Nov!AL129+Dic!AL129</f>
        <v>0</v>
      </c>
      <c r="AM129" s="85">
        <f>Ene!AM129+Feb!AM129+Mar!AM129+Abr!AM129+May!AM129+Jun!AM129+Jul!AM129+Ago!AM129+Set!AM129+Oct!AM129+Nov!AM129+Dic!AM129</f>
        <v>0</v>
      </c>
      <c r="AN129" s="85">
        <f>Ene!AN129+Feb!AN129+Mar!AN129+Abr!AN129+May!AN129+Jun!AN129+Jul!AN129+Ago!AN129+Set!AN129+Oct!AN129+Nov!AN129+Dic!AN129</f>
        <v>0</v>
      </c>
      <c r="AO129" s="85">
        <f>Ene!AO129+Feb!AO129+Mar!AO129+Abr!AO129+May!AO129+Jun!AO129+Jul!AO129+Ago!AO129+Set!AO129+Oct!AO129+Nov!AO129+Dic!AO129</f>
        <v>0</v>
      </c>
      <c r="AP129" s="85">
        <f>Ene!AP129+Feb!AP129+Mar!AP129+Abr!AP129+May!AP129+Jun!AP129+Jul!AP129+Ago!AP129+Set!AP129+Oct!AP129+Nov!AP129+Dic!AP129</f>
        <v>0</v>
      </c>
      <c r="AQ129" s="85">
        <f>Ene!AQ129+Feb!AQ129+Mar!AQ129+Abr!AQ129+May!AQ129+Jun!AQ129+Jul!AQ129+Ago!AQ129+Set!AQ129+Oct!AQ129+Nov!AQ129+Dic!AQ129</f>
        <v>0</v>
      </c>
      <c r="AR129" s="85">
        <f>Ene!AR129+Feb!AR129+Mar!AR129+Abr!AR129+May!AR129+Jun!AR129+Jul!AR129+Ago!AR129+Set!AR129+Oct!AR129+Nov!AR129+Dic!AR129</f>
        <v>0</v>
      </c>
      <c r="AS129" s="85">
        <f>Ene!AS129+Feb!AS129+Mar!AS129+Abr!AS129+May!AS129+Jun!AS129+Jul!AS129+Ago!AS129+Set!AS129+Oct!AS129+Nov!AS129+Dic!AS129</f>
        <v>0</v>
      </c>
      <c r="AT129" s="85">
        <f>Ene!AT129+Feb!AT129+Mar!AT129+Abr!AT129+May!AT129+Jun!AT129+Jul!AT129+Ago!AT129+Set!AT129+Oct!AT129+Nov!AT129+Dic!AT129</f>
        <v>0</v>
      </c>
      <c r="AU129" s="85">
        <f>Ene!AU129+Feb!AU129+Mar!AU129+Abr!AU129+May!AU129+Jun!AU129+Jul!AU129+Ago!AU129+Set!AU129+Oct!AU129+Nov!AU129+Dic!AU129</f>
        <v>0</v>
      </c>
      <c r="AV129" s="85">
        <f>Ene!AV129+Feb!AV129+Mar!AV129+Abr!AV129+May!AV129+Jun!AV129+Jul!AV129+Ago!AV129+Set!AV129+Oct!AV129+Nov!AV129+Dic!AV129</f>
        <v>0</v>
      </c>
      <c r="AW129" s="85">
        <f>Ene!AW129+Feb!AW129+Mar!AW129+Abr!AW129+May!AW129+Jun!AW129+Jul!AW129+Ago!AW129+Set!AW129+Oct!AW129+Nov!AW129+Dic!AW129</f>
        <v>0</v>
      </c>
      <c r="AX129" s="85">
        <f>Ene!AX129+Feb!AX129+Mar!AX129+Abr!AX129+May!AX129+Jun!AX129+Jul!AX129+Ago!AX129+Set!AX129+Oct!AX129+Nov!AX129+Dic!AX129</f>
        <v>0</v>
      </c>
      <c r="AY129" s="85">
        <f>Ene!AY129+Feb!AY129+Mar!AY129+Abr!AY129+May!AY129+Jun!AY129+Jul!AY129+Ago!AY129+Set!AY129+Oct!AY129+Nov!AY129+Dic!AY129</f>
        <v>0</v>
      </c>
      <c r="AZ129" s="85">
        <f>Ene!AZ129+Feb!AZ129+Mar!AZ129+Abr!AZ129+May!AZ129+Jun!AZ129+Jul!AZ129+Ago!AZ129+Set!AZ129+Oct!AZ129+Nov!AZ129+Dic!AZ129</f>
        <v>0</v>
      </c>
      <c r="BA129" s="85">
        <f>Ene!BA129+Feb!BA129+Mar!BA129+Abr!BA129+May!BA129+Jun!BA129+Jul!BA129+Ago!BA129+Set!BA129+Oct!BA129+Nov!BA129+Dic!BA129</f>
        <v>0</v>
      </c>
      <c r="BB129" s="85">
        <f>Ene!BB129+Feb!BB129+Mar!BB129+Abr!BB129+May!BB129+Jun!BB129+Jul!BB129+Ago!BB129+Set!BB129+Oct!BB129+Nov!BB129+Dic!BB129</f>
        <v>0</v>
      </c>
      <c r="BC129" s="85">
        <f>Ene!BC129+Feb!BC129+Mar!BC129+Abr!BC129+May!BC129+Jun!BC129+Jul!BC129+Ago!BC129+Set!BC129+Oct!BC129+Nov!BC129+Dic!BC129</f>
        <v>0</v>
      </c>
      <c r="BD129" s="85">
        <f>Ene!BD129+Feb!BD129+Mar!BD129+Abr!BD129+May!BD129+Jun!BD129+Jul!BD129+Ago!BD129+Set!BD129+Oct!BD129+Nov!BD129+Dic!BD129</f>
        <v>0</v>
      </c>
      <c r="BE129" s="85">
        <f>Ene!BE129+Feb!BE129+Mar!BE129+Abr!BE129+May!BE129+Jun!BE129+Jul!BE129+Ago!BE129+Set!BE129+Oct!BE129+Nov!BE129+Dic!BE129</f>
        <v>0</v>
      </c>
      <c r="BF129" s="85">
        <f>Ene!BF129+Feb!BF129+Mar!BF129+Abr!BF129+May!BF129+Jun!BF129+Jul!BF129+Ago!BF129+Set!BF129+Oct!BF129+Nov!BF129+Dic!BF129</f>
        <v>0</v>
      </c>
      <c r="BG129" s="85">
        <f>Ene!BG129+Feb!BG129+Mar!BG129+Abr!BG129+May!BG129+Jun!BG129+Jul!BG129+Ago!BG129+Set!BG129+Oct!BG129+Nov!BG129+Dic!BG129</f>
        <v>0</v>
      </c>
      <c r="BH129" s="85">
        <f>Ene!BH129+Feb!BH129+Mar!BH129+Abr!BH129+May!BH129+Jun!BH129+Jul!BH129+Ago!BH129+Set!BH129+Oct!BH129+Nov!BH129+Dic!BH129</f>
        <v>0</v>
      </c>
      <c r="BI129" s="85">
        <f>Ene!BI129+Feb!BI129+Mar!BI129+Abr!BI129+May!BI129+Jun!BI129+Jul!BI129+Ago!BI129+Set!BI129+Oct!BI129+Nov!BI129+Dic!BI129</f>
        <v>0</v>
      </c>
      <c r="BJ129" s="85">
        <f>Ene!BJ129+Feb!BJ129+Mar!BJ129+Abr!BJ129+May!BJ129+Jun!BJ129+Jul!BJ129+Ago!BJ129+Set!BJ129+Oct!BJ129+Nov!BJ129+Dic!BJ129</f>
        <v>0</v>
      </c>
      <c r="BK129" s="85">
        <f>Ene!BK129+Feb!BK129+Mar!BK129+Abr!BK129+May!BK129+Jun!BK129+Jul!BK129+Ago!BK129+Set!BK129+Oct!BK129+Nov!BK129+Dic!BK129</f>
        <v>0</v>
      </c>
      <c r="BL129" s="85">
        <f>Ene!BL129+Feb!BL129+Mar!BL129+Abr!BL129+May!BL129+Jun!BL129+Jul!BL129+Ago!BL129+Set!BL129+Oct!BL129+Nov!BL129+Dic!BL129</f>
        <v>0</v>
      </c>
    </row>
    <row r="130" spans="2:64" x14ac:dyDescent="0.25">
      <c r="B130" s="80">
        <v>36</v>
      </c>
      <c r="C130" s="77" t="s">
        <v>139</v>
      </c>
      <c r="D130" s="78"/>
      <c r="E130" s="79"/>
      <c r="F130" s="85">
        <f>Ene!F130+Feb!F130+Mar!F130+Abr!F130+May!F130+Jun!F130+Jul!F130+Ago!F130+Set!F130+Oct!F130+Nov!F130+Dic!F130</f>
        <v>10</v>
      </c>
      <c r="G130" s="85">
        <f>Ene!G130+Feb!G130+Mar!G130+Abr!G130+May!G130+Jun!G130+Jul!G130+Ago!G130+Set!G130+Oct!G130+Nov!G130+Dic!G130</f>
        <v>0</v>
      </c>
      <c r="H130" s="85">
        <f>Ene!H130+Feb!H130+Mar!H130+Abr!H130+May!H130+Jun!H130+Jul!H130+Ago!H130+Set!H130+Oct!H130+Nov!H130+Dic!H130</f>
        <v>10</v>
      </c>
      <c r="I130" s="85">
        <f>Ene!I130+Feb!I130+Mar!I130+Abr!I130+May!I130+Jun!I130+Jul!I130+Ago!I130+Set!I130+Oct!I130+Nov!I130+Dic!I130</f>
        <v>10</v>
      </c>
      <c r="J130" s="85">
        <f>Ene!J130+Feb!J130+Mar!J130+Abr!J130+May!J130+Jun!J130+Jul!J130+Ago!J130+Set!J130+Oct!J130+Nov!J130+Dic!J130</f>
        <v>10</v>
      </c>
      <c r="K130" s="85">
        <f>Ene!K130+Feb!K130+Mar!K130+Abr!K130+May!K130+Jun!K130+Jul!K130+Ago!K130+Set!K130+Oct!K130+Nov!K130+Dic!K130</f>
        <v>0</v>
      </c>
      <c r="L130" s="85">
        <f>Ene!L130+Feb!L130+Mar!L130+Abr!L130+May!L130+Jun!L130+Jul!L130+Ago!L130+Set!L130+Oct!L130+Nov!L130+Dic!L130</f>
        <v>0</v>
      </c>
      <c r="M130" s="85">
        <f>Ene!M130+Feb!M130+Mar!M130+Abr!M130+May!M130+Jun!M130+Jul!M130+Ago!M130+Set!M130+Oct!M130+Nov!M130+Dic!M130</f>
        <v>0</v>
      </c>
      <c r="N130" s="85">
        <f>Ene!N130+Feb!N130+Mar!N130+Abr!N130+May!N130+Jun!N130+Jul!N130+Ago!N130+Set!N130+Oct!N130+Nov!N130+Dic!N130</f>
        <v>0</v>
      </c>
      <c r="O130" s="85">
        <f>Ene!O130+Feb!O130+Mar!O130+Abr!O130+May!O130+Jun!O130+Jul!O130+Ago!O130+Set!O130+Oct!O130+Nov!O130+Dic!O130</f>
        <v>0</v>
      </c>
      <c r="P130" s="85">
        <f>Ene!P130+Feb!P130+Mar!P130+Abr!P130+May!P130+Jun!P130+Jul!P130+Ago!P130+Set!P130+Oct!P130+Nov!P130+Dic!P130</f>
        <v>0</v>
      </c>
      <c r="Q130" s="85">
        <f>Ene!Q130+Feb!Q130+Mar!Q130+Abr!Q130+May!Q130+Jun!Q130+Jul!Q130+Ago!Q130+Set!Q130+Oct!Q130+Nov!Q130+Dic!Q130</f>
        <v>0</v>
      </c>
      <c r="R130" s="85">
        <f>Ene!R130+Feb!R130+Mar!R130+Abr!R130+May!R130+Jun!R130+Jul!R130+Ago!R130+Set!R130+Oct!R130+Nov!R130+Dic!R130</f>
        <v>0</v>
      </c>
      <c r="S130" s="85">
        <f>Ene!S130+Feb!S130+Mar!S130+Abr!S130+May!S130+Jun!S130+Jul!S130+Ago!S130+Set!S130+Oct!S130+Nov!S130+Dic!S130</f>
        <v>0</v>
      </c>
      <c r="T130" s="85">
        <f>Ene!T130+Feb!T130+Mar!T130+Abr!T130+May!T130+Jun!T130+Jul!T130+Ago!T130+Set!T130+Oct!T130+Nov!T130+Dic!T130</f>
        <v>0</v>
      </c>
      <c r="U130" s="85">
        <f>Ene!U130+Feb!U130+Mar!U130+Abr!U130+May!U130+Jun!U130+Jul!U130+Ago!U130+Set!U130+Oct!U130+Nov!U130+Dic!U130</f>
        <v>0</v>
      </c>
      <c r="V130" s="85">
        <f>Ene!V130+Feb!V130+Mar!V130+Abr!V130+May!V130+Jun!V130+Jul!V130+Ago!V130+Set!V130+Oct!V130+Nov!V130+Dic!V130</f>
        <v>0</v>
      </c>
      <c r="W130" s="85">
        <f>Ene!W130+Feb!W130+Mar!W130+Abr!W130+May!W130+Jun!W130+Jul!W130+Ago!W130+Set!W130+Oct!W130+Nov!W130+Dic!W130</f>
        <v>0</v>
      </c>
      <c r="X130" s="85">
        <f>Ene!X130+Feb!X130+Mar!X130+Abr!X130+May!X130+Jun!X130+Jul!X130+Ago!X130+Set!X130+Oct!X130+Nov!X130+Dic!X130</f>
        <v>0</v>
      </c>
      <c r="Y130" s="85">
        <f>Ene!Y130+Feb!Y130+Mar!Y130+Abr!Y130+May!Y130+Jun!Y130+Jul!Y130+Ago!Y130+Set!Y130+Oct!Y130+Nov!Y130+Dic!Y130</f>
        <v>1</v>
      </c>
      <c r="Z130" s="85">
        <f>Ene!Z130+Feb!Z130+Mar!Z130+Abr!Z130+May!Z130+Jun!Z130+Jul!Z130+Ago!Z130+Set!Z130+Oct!Z130+Nov!Z130+Dic!Z130</f>
        <v>0</v>
      </c>
      <c r="AA130" s="85">
        <f>Ene!AA130+Feb!AA130+Mar!AA130+Abr!AA130+May!AA130+Jun!AA130+Jul!AA130+Ago!AA130+Set!AA130+Oct!AA130+Nov!AA130+Dic!AA130</f>
        <v>0</v>
      </c>
      <c r="AB130" s="85">
        <f>Ene!AB130+Feb!AB130+Mar!AB130+Abr!AB130+May!AB130+Jun!AB130+Jul!AB130+Ago!AB130+Set!AB130+Oct!AB130+Nov!AB130+Dic!AB130</f>
        <v>0</v>
      </c>
      <c r="AC130" s="85">
        <f>Ene!AC130+Feb!AC130+Mar!AC130+Abr!AC130+May!AC130+Jun!AC130+Jul!AC130+Ago!AC130+Set!AC130+Oct!AC130+Nov!AC130+Dic!AC130</f>
        <v>0</v>
      </c>
      <c r="AD130" s="85">
        <f>Ene!AD130+Feb!AD130+Mar!AD130+Abr!AD130+May!AD130+Jun!AD130+Jul!AD130+Ago!AD130+Set!AD130+Oct!AD130+Nov!AD130+Dic!AD130</f>
        <v>0</v>
      </c>
      <c r="AE130" s="85">
        <f>Ene!AE130+Feb!AE130+Mar!AE130+Abr!AE130+May!AE130+Jun!AE130+Jul!AE130+Ago!AE130+Set!AE130+Oct!AE130+Nov!AE130+Dic!AE130</f>
        <v>0</v>
      </c>
      <c r="AF130" s="85">
        <f>Ene!AF130+Feb!AF130+Mar!AF130+Abr!AF130+May!AF130+Jun!AF130+Jul!AF130+Ago!AF130+Set!AF130+Oct!AF130+Nov!AF130+Dic!AF130</f>
        <v>0</v>
      </c>
      <c r="AG130" s="85">
        <f>Ene!AG130+Feb!AG130+Mar!AG130+Abr!AG130+May!AG130+Jun!AG130+Jul!AG130+Ago!AG130+Set!AG130+Oct!AG130+Nov!AG130+Dic!AG130</f>
        <v>0</v>
      </c>
      <c r="AH130" s="85">
        <f>Ene!AH130+Feb!AH130+Mar!AH130+Abr!AH130+May!AH130+Jun!AH130+Jul!AH130+Ago!AH130+Set!AH130+Oct!AH130+Nov!AH130+Dic!AH130</f>
        <v>0</v>
      </c>
      <c r="AI130" s="85">
        <f>Ene!AI130+Feb!AI130+Mar!AI130+Abr!AI130+May!AI130+Jun!AI130+Jul!AI130+Ago!AI130+Set!AI130+Oct!AI130+Nov!AI130+Dic!AI130</f>
        <v>0</v>
      </c>
      <c r="AJ130" s="85">
        <f>Ene!AJ130+Feb!AJ130+Mar!AJ130+Abr!AJ130+May!AJ130+Jun!AJ130+Jul!AJ130+Ago!AJ130+Set!AJ130+Oct!AJ130+Nov!AJ130+Dic!AJ130</f>
        <v>0</v>
      </c>
      <c r="AK130" s="85">
        <f>Ene!AK130+Feb!AK130+Mar!AK130+Abr!AK130+May!AK130+Jun!AK130+Jul!AK130+Ago!AK130+Set!AK130+Oct!AK130+Nov!AK130+Dic!AK130</f>
        <v>0</v>
      </c>
      <c r="AL130" s="85">
        <f>Ene!AL130+Feb!AL130+Mar!AL130+Abr!AL130+May!AL130+Jun!AL130+Jul!AL130+Ago!AL130+Set!AL130+Oct!AL130+Nov!AL130+Dic!AL130</f>
        <v>0</v>
      </c>
      <c r="AM130" s="85">
        <f>Ene!AM130+Feb!AM130+Mar!AM130+Abr!AM130+May!AM130+Jun!AM130+Jul!AM130+Ago!AM130+Set!AM130+Oct!AM130+Nov!AM130+Dic!AM130</f>
        <v>0</v>
      </c>
      <c r="AN130" s="85">
        <f>Ene!AN130+Feb!AN130+Mar!AN130+Abr!AN130+May!AN130+Jun!AN130+Jul!AN130+Ago!AN130+Set!AN130+Oct!AN130+Nov!AN130+Dic!AN130</f>
        <v>0</v>
      </c>
      <c r="AO130" s="85">
        <f>Ene!AO130+Feb!AO130+Mar!AO130+Abr!AO130+May!AO130+Jun!AO130+Jul!AO130+Ago!AO130+Set!AO130+Oct!AO130+Nov!AO130+Dic!AO130</f>
        <v>0</v>
      </c>
      <c r="AP130" s="85">
        <f>Ene!AP130+Feb!AP130+Mar!AP130+Abr!AP130+May!AP130+Jun!AP130+Jul!AP130+Ago!AP130+Set!AP130+Oct!AP130+Nov!AP130+Dic!AP130</f>
        <v>0</v>
      </c>
      <c r="AQ130" s="85">
        <f>Ene!AQ130+Feb!AQ130+Mar!AQ130+Abr!AQ130+May!AQ130+Jun!AQ130+Jul!AQ130+Ago!AQ130+Set!AQ130+Oct!AQ130+Nov!AQ130+Dic!AQ130</f>
        <v>0</v>
      </c>
      <c r="AR130" s="85">
        <f>Ene!AR130+Feb!AR130+Mar!AR130+Abr!AR130+May!AR130+Jun!AR130+Jul!AR130+Ago!AR130+Set!AR130+Oct!AR130+Nov!AR130+Dic!AR130</f>
        <v>0</v>
      </c>
      <c r="AS130" s="85">
        <f>Ene!AS130+Feb!AS130+Mar!AS130+Abr!AS130+May!AS130+Jun!AS130+Jul!AS130+Ago!AS130+Set!AS130+Oct!AS130+Nov!AS130+Dic!AS130</f>
        <v>0</v>
      </c>
      <c r="AT130" s="85">
        <f>Ene!AT130+Feb!AT130+Mar!AT130+Abr!AT130+May!AT130+Jun!AT130+Jul!AT130+Ago!AT130+Set!AT130+Oct!AT130+Nov!AT130+Dic!AT130</f>
        <v>0</v>
      </c>
      <c r="AU130" s="85">
        <f>Ene!AU130+Feb!AU130+Mar!AU130+Abr!AU130+May!AU130+Jun!AU130+Jul!AU130+Ago!AU130+Set!AU130+Oct!AU130+Nov!AU130+Dic!AU130</f>
        <v>0</v>
      </c>
      <c r="AV130" s="85">
        <f>Ene!AV130+Feb!AV130+Mar!AV130+Abr!AV130+May!AV130+Jun!AV130+Jul!AV130+Ago!AV130+Set!AV130+Oct!AV130+Nov!AV130+Dic!AV130</f>
        <v>0</v>
      </c>
      <c r="AW130" s="85">
        <f>Ene!AW130+Feb!AW130+Mar!AW130+Abr!AW130+May!AW130+Jun!AW130+Jul!AW130+Ago!AW130+Set!AW130+Oct!AW130+Nov!AW130+Dic!AW130</f>
        <v>0</v>
      </c>
      <c r="AX130" s="85">
        <f>Ene!AX130+Feb!AX130+Mar!AX130+Abr!AX130+May!AX130+Jun!AX130+Jul!AX130+Ago!AX130+Set!AX130+Oct!AX130+Nov!AX130+Dic!AX130</f>
        <v>0</v>
      </c>
      <c r="AY130" s="85">
        <f>Ene!AY130+Feb!AY130+Mar!AY130+Abr!AY130+May!AY130+Jun!AY130+Jul!AY130+Ago!AY130+Set!AY130+Oct!AY130+Nov!AY130+Dic!AY130</f>
        <v>0</v>
      </c>
      <c r="AZ130" s="85">
        <f>Ene!AZ130+Feb!AZ130+Mar!AZ130+Abr!AZ130+May!AZ130+Jun!AZ130+Jul!AZ130+Ago!AZ130+Set!AZ130+Oct!AZ130+Nov!AZ130+Dic!AZ130</f>
        <v>0</v>
      </c>
      <c r="BA130" s="85">
        <f>Ene!BA130+Feb!BA130+Mar!BA130+Abr!BA130+May!BA130+Jun!BA130+Jul!BA130+Ago!BA130+Set!BA130+Oct!BA130+Nov!BA130+Dic!BA130</f>
        <v>0</v>
      </c>
      <c r="BB130" s="85">
        <f>Ene!BB130+Feb!BB130+Mar!BB130+Abr!BB130+May!BB130+Jun!BB130+Jul!BB130+Ago!BB130+Set!BB130+Oct!BB130+Nov!BB130+Dic!BB130</f>
        <v>0</v>
      </c>
      <c r="BC130" s="85">
        <f>Ene!BC130+Feb!BC130+Mar!BC130+Abr!BC130+May!BC130+Jun!BC130+Jul!BC130+Ago!BC130+Set!BC130+Oct!BC130+Nov!BC130+Dic!BC130</f>
        <v>0</v>
      </c>
      <c r="BD130" s="85">
        <f>Ene!BD130+Feb!BD130+Mar!BD130+Abr!BD130+May!BD130+Jun!BD130+Jul!BD130+Ago!BD130+Set!BD130+Oct!BD130+Nov!BD130+Dic!BD130</f>
        <v>0</v>
      </c>
      <c r="BE130" s="85">
        <f>Ene!BE130+Feb!BE130+Mar!BE130+Abr!BE130+May!BE130+Jun!BE130+Jul!BE130+Ago!BE130+Set!BE130+Oct!BE130+Nov!BE130+Dic!BE130</f>
        <v>0</v>
      </c>
      <c r="BF130" s="85">
        <f>Ene!BF130+Feb!BF130+Mar!BF130+Abr!BF130+May!BF130+Jun!BF130+Jul!BF130+Ago!BF130+Set!BF130+Oct!BF130+Nov!BF130+Dic!BF130</f>
        <v>0</v>
      </c>
      <c r="BG130" s="85">
        <f>Ene!BG130+Feb!BG130+Mar!BG130+Abr!BG130+May!BG130+Jun!BG130+Jul!BG130+Ago!BG130+Set!BG130+Oct!BG130+Nov!BG130+Dic!BG130</f>
        <v>0</v>
      </c>
      <c r="BH130" s="85">
        <f>Ene!BH130+Feb!BH130+Mar!BH130+Abr!BH130+May!BH130+Jun!BH130+Jul!BH130+Ago!BH130+Set!BH130+Oct!BH130+Nov!BH130+Dic!BH130</f>
        <v>0</v>
      </c>
      <c r="BI130" s="85">
        <f>Ene!BI130+Feb!BI130+Mar!BI130+Abr!BI130+May!BI130+Jun!BI130+Jul!BI130+Ago!BI130+Set!BI130+Oct!BI130+Nov!BI130+Dic!BI130</f>
        <v>0</v>
      </c>
      <c r="BJ130" s="85">
        <f>Ene!BJ130+Feb!BJ130+Mar!BJ130+Abr!BJ130+May!BJ130+Jun!BJ130+Jul!BJ130+Ago!BJ130+Set!BJ130+Oct!BJ130+Nov!BJ130+Dic!BJ130</f>
        <v>0</v>
      </c>
      <c r="BK130" s="85">
        <f>Ene!BK130+Feb!BK130+Mar!BK130+Abr!BK130+May!BK130+Jun!BK130+Jul!BK130+Ago!BK130+Set!BK130+Oct!BK130+Nov!BK130+Dic!BK130</f>
        <v>0</v>
      </c>
      <c r="BL130" s="85">
        <f>Ene!BL130+Feb!BL130+Mar!BL130+Abr!BL130+May!BL130+Jun!BL130+Jul!BL130+Ago!BL130+Set!BL130+Oct!BL130+Nov!BL130+Dic!BL130</f>
        <v>0</v>
      </c>
    </row>
    <row r="131" spans="2:64" x14ac:dyDescent="0.25">
      <c r="B131" s="80">
        <v>37</v>
      </c>
      <c r="C131" s="77" t="s">
        <v>140</v>
      </c>
      <c r="D131" s="78"/>
      <c r="E131" s="79"/>
      <c r="F131" s="85">
        <f>Ene!F131+Feb!F131+Mar!F131+Abr!F131+May!F131+Jun!F131+Jul!F131+Ago!F131+Set!F131+Oct!F131+Nov!F131+Dic!F131</f>
        <v>0</v>
      </c>
      <c r="G131" s="85">
        <f>Ene!G131+Feb!G131+Mar!G131+Abr!G131+May!G131+Jun!G131+Jul!G131+Ago!G131+Set!G131+Oct!G131+Nov!G131+Dic!G131</f>
        <v>0</v>
      </c>
      <c r="H131" s="85">
        <f>Ene!H131+Feb!H131+Mar!H131+Abr!H131+May!H131+Jun!H131+Jul!H131+Ago!H131+Set!H131+Oct!H131+Nov!H131+Dic!H131</f>
        <v>0</v>
      </c>
      <c r="I131" s="85">
        <f>Ene!I131+Feb!I131+Mar!I131+Abr!I131+May!I131+Jun!I131+Jul!I131+Ago!I131+Set!I131+Oct!I131+Nov!I131+Dic!I131</f>
        <v>0</v>
      </c>
      <c r="J131" s="85">
        <f>Ene!J131+Feb!J131+Mar!J131+Abr!J131+May!J131+Jun!J131+Jul!J131+Ago!J131+Set!J131+Oct!J131+Nov!J131+Dic!J131</f>
        <v>0</v>
      </c>
      <c r="K131" s="85">
        <f>Ene!K131+Feb!K131+Mar!K131+Abr!K131+May!K131+Jun!K131+Jul!K131+Ago!K131+Set!K131+Oct!K131+Nov!K131+Dic!K131</f>
        <v>0</v>
      </c>
      <c r="L131" s="85">
        <f>Ene!L131+Feb!L131+Mar!L131+Abr!L131+May!L131+Jun!L131+Jul!L131+Ago!L131+Set!L131+Oct!L131+Nov!L131+Dic!L131</f>
        <v>0</v>
      </c>
      <c r="M131" s="85">
        <f>Ene!M131+Feb!M131+Mar!M131+Abr!M131+May!M131+Jun!M131+Jul!M131+Ago!M131+Set!M131+Oct!M131+Nov!M131+Dic!M131</f>
        <v>0</v>
      </c>
      <c r="N131" s="85">
        <f>Ene!N131+Feb!N131+Mar!N131+Abr!N131+May!N131+Jun!N131+Jul!N131+Ago!N131+Set!N131+Oct!N131+Nov!N131+Dic!N131</f>
        <v>0</v>
      </c>
      <c r="O131" s="85">
        <f>Ene!O131+Feb!O131+Mar!O131+Abr!O131+May!O131+Jun!O131+Jul!O131+Ago!O131+Set!O131+Oct!O131+Nov!O131+Dic!O131</f>
        <v>0</v>
      </c>
      <c r="P131" s="85">
        <f>Ene!P131+Feb!P131+Mar!P131+Abr!P131+May!P131+Jun!P131+Jul!P131+Ago!P131+Set!P131+Oct!P131+Nov!P131+Dic!P131</f>
        <v>0</v>
      </c>
      <c r="Q131" s="85">
        <f>Ene!Q131+Feb!Q131+Mar!Q131+Abr!Q131+May!Q131+Jun!Q131+Jul!Q131+Ago!Q131+Set!Q131+Oct!Q131+Nov!Q131+Dic!Q131</f>
        <v>0</v>
      </c>
      <c r="R131" s="85">
        <f>Ene!R131+Feb!R131+Mar!R131+Abr!R131+May!R131+Jun!R131+Jul!R131+Ago!R131+Set!R131+Oct!R131+Nov!R131+Dic!R131</f>
        <v>0</v>
      </c>
      <c r="S131" s="85">
        <f>Ene!S131+Feb!S131+Mar!S131+Abr!S131+May!S131+Jun!S131+Jul!S131+Ago!S131+Set!S131+Oct!S131+Nov!S131+Dic!S131</f>
        <v>0</v>
      </c>
      <c r="T131" s="85">
        <f>Ene!T131+Feb!T131+Mar!T131+Abr!T131+May!T131+Jun!T131+Jul!T131+Ago!T131+Set!T131+Oct!T131+Nov!T131+Dic!T131</f>
        <v>0</v>
      </c>
      <c r="U131" s="85">
        <f>Ene!U131+Feb!U131+Mar!U131+Abr!U131+May!U131+Jun!U131+Jul!U131+Ago!U131+Set!U131+Oct!U131+Nov!U131+Dic!U131</f>
        <v>0</v>
      </c>
      <c r="V131" s="85">
        <f>Ene!V131+Feb!V131+Mar!V131+Abr!V131+May!V131+Jun!V131+Jul!V131+Ago!V131+Set!V131+Oct!V131+Nov!V131+Dic!V131</f>
        <v>0</v>
      </c>
      <c r="W131" s="85">
        <f>Ene!W131+Feb!W131+Mar!W131+Abr!W131+May!W131+Jun!W131+Jul!W131+Ago!W131+Set!W131+Oct!W131+Nov!W131+Dic!W131</f>
        <v>0</v>
      </c>
      <c r="X131" s="85">
        <f>Ene!X131+Feb!X131+Mar!X131+Abr!X131+May!X131+Jun!X131+Jul!X131+Ago!X131+Set!X131+Oct!X131+Nov!X131+Dic!X131</f>
        <v>0</v>
      </c>
      <c r="Y131" s="85">
        <f>Ene!Y131+Feb!Y131+Mar!Y131+Abr!Y131+May!Y131+Jun!Y131+Jul!Y131+Ago!Y131+Set!Y131+Oct!Y131+Nov!Y131+Dic!Y131</f>
        <v>0</v>
      </c>
      <c r="Z131" s="85">
        <f>Ene!Z131+Feb!Z131+Mar!Z131+Abr!Z131+May!Z131+Jun!Z131+Jul!Z131+Ago!Z131+Set!Z131+Oct!Z131+Nov!Z131+Dic!Z131</f>
        <v>0</v>
      </c>
      <c r="AA131" s="85">
        <f>Ene!AA131+Feb!AA131+Mar!AA131+Abr!AA131+May!AA131+Jun!AA131+Jul!AA131+Ago!AA131+Set!AA131+Oct!AA131+Nov!AA131+Dic!AA131</f>
        <v>0</v>
      </c>
      <c r="AB131" s="85">
        <f>Ene!AB131+Feb!AB131+Mar!AB131+Abr!AB131+May!AB131+Jun!AB131+Jul!AB131+Ago!AB131+Set!AB131+Oct!AB131+Nov!AB131+Dic!AB131</f>
        <v>0</v>
      </c>
      <c r="AC131" s="85">
        <f>Ene!AC131+Feb!AC131+Mar!AC131+Abr!AC131+May!AC131+Jun!AC131+Jul!AC131+Ago!AC131+Set!AC131+Oct!AC131+Nov!AC131+Dic!AC131</f>
        <v>0</v>
      </c>
      <c r="AD131" s="85">
        <f>Ene!AD131+Feb!AD131+Mar!AD131+Abr!AD131+May!AD131+Jun!AD131+Jul!AD131+Ago!AD131+Set!AD131+Oct!AD131+Nov!AD131+Dic!AD131</f>
        <v>0</v>
      </c>
      <c r="AE131" s="85">
        <f>Ene!AE131+Feb!AE131+Mar!AE131+Abr!AE131+May!AE131+Jun!AE131+Jul!AE131+Ago!AE131+Set!AE131+Oct!AE131+Nov!AE131+Dic!AE131</f>
        <v>0</v>
      </c>
      <c r="AF131" s="85">
        <f>Ene!AF131+Feb!AF131+Mar!AF131+Abr!AF131+May!AF131+Jun!AF131+Jul!AF131+Ago!AF131+Set!AF131+Oct!AF131+Nov!AF131+Dic!AF131</f>
        <v>0</v>
      </c>
      <c r="AG131" s="85">
        <f>Ene!AG131+Feb!AG131+Mar!AG131+Abr!AG131+May!AG131+Jun!AG131+Jul!AG131+Ago!AG131+Set!AG131+Oct!AG131+Nov!AG131+Dic!AG131</f>
        <v>0</v>
      </c>
      <c r="AH131" s="85">
        <f>Ene!AH131+Feb!AH131+Mar!AH131+Abr!AH131+May!AH131+Jun!AH131+Jul!AH131+Ago!AH131+Set!AH131+Oct!AH131+Nov!AH131+Dic!AH131</f>
        <v>0</v>
      </c>
      <c r="AI131" s="85">
        <f>Ene!AI131+Feb!AI131+Mar!AI131+Abr!AI131+May!AI131+Jun!AI131+Jul!AI131+Ago!AI131+Set!AI131+Oct!AI131+Nov!AI131+Dic!AI131</f>
        <v>0</v>
      </c>
      <c r="AJ131" s="85">
        <f>Ene!AJ131+Feb!AJ131+Mar!AJ131+Abr!AJ131+May!AJ131+Jun!AJ131+Jul!AJ131+Ago!AJ131+Set!AJ131+Oct!AJ131+Nov!AJ131+Dic!AJ131</f>
        <v>0</v>
      </c>
      <c r="AK131" s="85">
        <f>Ene!AK131+Feb!AK131+Mar!AK131+Abr!AK131+May!AK131+Jun!AK131+Jul!AK131+Ago!AK131+Set!AK131+Oct!AK131+Nov!AK131+Dic!AK131</f>
        <v>0</v>
      </c>
      <c r="AL131" s="85">
        <f>Ene!AL131+Feb!AL131+Mar!AL131+Abr!AL131+May!AL131+Jun!AL131+Jul!AL131+Ago!AL131+Set!AL131+Oct!AL131+Nov!AL131+Dic!AL131</f>
        <v>0</v>
      </c>
      <c r="AM131" s="85">
        <f>Ene!AM131+Feb!AM131+Mar!AM131+Abr!AM131+May!AM131+Jun!AM131+Jul!AM131+Ago!AM131+Set!AM131+Oct!AM131+Nov!AM131+Dic!AM131</f>
        <v>0</v>
      </c>
      <c r="AN131" s="85">
        <f>Ene!AN131+Feb!AN131+Mar!AN131+Abr!AN131+May!AN131+Jun!AN131+Jul!AN131+Ago!AN131+Set!AN131+Oct!AN131+Nov!AN131+Dic!AN131</f>
        <v>0</v>
      </c>
      <c r="AO131" s="85">
        <f>Ene!AO131+Feb!AO131+Mar!AO131+Abr!AO131+May!AO131+Jun!AO131+Jul!AO131+Ago!AO131+Set!AO131+Oct!AO131+Nov!AO131+Dic!AO131</f>
        <v>0</v>
      </c>
      <c r="AP131" s="85">
        <f>Ene!AP131+Feb!AP131+Mar!AP131+Abr!AP131+May!AP131+Jun!AP131+Jul!AP131+Ago!AP131+Set!AP131+Oct!AP131+Nov!AP131+Dic!AP131</f>
        <v>0</v>
      </c>
      <c r="AQ131" s="85">
        <f>Ene!AQ131+Feb!AQ131+Mar!AQ131+Abr!AQ131+May!AQ131+Jun!AQ131+Jul!AQ131+Ago!AQ131+Set!AQ131+Oct!AQ131+Nov!AQ131+Dic!AQ131</f>
        <v>0</v>
      </c>
      <c r="AR131" s="85">
        <f>Ene!AR131+Feb!AR131+Mar!AR131+Abr!AR131+May!AR131+Jun!AR131+Jul!AR131+Ago!AR131+Set!AR131+Oct!AR131+Nov!AR131+Dic!AR131</f>
        <v>0</v>
      </c>
      <c r="AS131" s="85">
        <f>Ene!AS131+Feb!AS131+Mar!AS131+Abr!AS131+May!AS131+Jun!AS131+Jul!AS131+Ago!AS131+Set!AS131+Oct!AS131+Nov!AS131+Dic!AS131</f>
        <v>0</v>
      </c>
      <c r="AT131" s="85">
        <f>Ene!AT131+Feb!AT131+Mar!AT131+Abr!AT131+May!AT131+Jun!AT131+Jul!AT131+Ago!AT131+Set!AT131+Oct!AT131+Nov!AT131+Dic!AT131</f>
        <v>0</v>
      </c>
      <c r="AU131" s="85">
        <f>Ene!AU131+Feb!AU131+Mar!AU131+Abr!AU131+May!AU131+Jun!AU131+Jul!AU131+Ago!AU131+Set!AU131+Oct!AU131+Nov!AU131+Dic!AU131</f>
        <v>0</v>
      </c>
      <c r="AV131" s="85">
        <f>Ene!AV131+Feb!AV131+Mar!AV131+Abr!AV131+May!AV131+Jun!AV131+Jul!AV131+Ago!AV131+Set!AV131+Oct!AV131+Nov!AV131+Dic!AV131</f>
        <v>0</v>
      </c>
      <c r="AW131" s="85">
        <f>Ene!AW131+Feb!AW131+Mar!AW131+Abr!AW131+May!AW131+Jun!AW131+Jul!AW131+Ago!AW131+Set!AW131+Oct!AW131+Nov!AW131+Dic!AW131</f>
        <v>0</v>
      </c>
      <c r="AX131" s="85">
        <f>Ene!AX131+Feb!AX131+Mar!AX131+Abr!AX131+May!AX131+Jun!AX131+Jul!AX131+Ago!AX131+Set!AX131+Oct!AX131+Nov!AX131+Dic!AX131</f>
        <v>0</v>
      </c>
      <c r="AY131" s="85">
        <f>Ene!AY131+Feb!AY131+Mar!AY131+Abr!AY131+May!AY131+Jun!AY131+Jul!AY131+Ago!AY131+Set!AY131+Oct!AY131+Nov!AY131+Dic!AY131</f>
        <v>0</v>
      </c>
      <c r="AZ131" s="85">
        <f>Ene!AZ131+Feb!AZ131+Mar!AZ131+Abr!AZ131+May!AZ131+Jun!AZ131+Jul!AZ131+Ago!AZ131+Set!AZ131+Oct!AZ131+Nov!AZ131+Dic!AZ131</f>
        <v>0</v>
      </c>
      <c r="BA131" s="85">
        <f>Ene!BA131+Feb!BA131+Mar!BA131+Abr!BA131+May!BA131+Jun!BA131+Jul!BA131+Ago!BA131+Set!BA131+Oct!BA131+Nov!BA131+Dic!BA131</f>
        <v>0</v>
      </c>
      <c r="BB131" s="85">
        <f>Ene!BB131+Feb!BB131+Mar!BB131+Abr!BB131+May!BB131+Jun!BB131+Jul!BB131+Ago!BB131+Set!BB131+Oct!BB131+Nov!BB131+Dic!BB131</f>
        <v>0</v>
      </c>
      <c r="BC131" s="85">
        <f>Ene!BC131+Feb!BC131+Mar!BC131+Abr!BC131+May!BC131+Jun!BC131+Jul!BC131+Ago!BC131+Set!BC131+Oct!BC131+Nov!BC131+Dic!BC131</f>
        <v>0</v>
      </c>
      <c r="BD131" s="85">
        <f>Ene!BD131+Feb!BD131+Mar!BD131+Abr!BD131+May!BD131+Jun!BD131+Jul!BD131+Ago!BD131+Set!BD131+Oct!BD131+Nov!BD131+Dic!BD131</f>
        <v>0</v>
      </c>
      <c r="BE131" s="85">
        <f>Ene!BE131+Feb!BE131+Mar!BE131+Abr!BE131+May!BE131+Jun!BE131+Jul!BE131+Ago!BE131+Set!BE131+Oct!BE131+Nov!BE131+Dic!BE131</f>
        <v>0</v>
      </c>
      <c r="BF131" s="85">
        <f>Ene!BF131+Feb!BF131+Mar!BF131+Abr!BF131+May!BF131+Jun!BF131+Jul!BF131+Ago!BF131+Set!BF131+Oct!BF131+Nov!BF131+Dic!BF131</f>
        <v>0</v>
      </c>
      <c r="BG131" s="85">
        <f>Ene!BG131+Feb!BG131+Mar!BG131+Abr!BG131+May!BG131+Jun!BG131+Jul!BG131+Ago!BG131+Set!BG131+Oct!BG131+Nov!BG131+Dic!BG131</f>
        <v>0</v>
      </c>
      <c r="BH131" s="85">
        <f>Ene!BH131+Feb!BH131+Mar!BH131+Abr!BH131+May!BH131+Jun!BH131+Jul!BH131+Ago!BH131+Set!BH131+Oct!BH131+Nov!BH131+Dic!BH131</f>
        <v>0</v>
      </c>
      <c r="BI131" s="85">
        <f>Ene!BI131+Feb!BI131+Mar!BI131+Abr!BI131+May!BI131+Jun!BI131+Jul!BI131+Ago!BI131+Set!BI131+Oct!BI131+Nov!BI131+Dic!BI131</f>
        <v>0</v>
      </c>
      <c r="BJ131" s="85">
        <f>Ene!BJ131+Feb!BJ131+Mar!BJ131+Abr!BJ131+May!BJ131+Jun!BJ131+Jul!BJ131+Ago!BJ131+Set!BJ131+Oct!BJ131+Nov!BJ131+Dic!BJ131</f>
        <v>0</v>
      </c>
      <c r="BK131" s="85">
        <f>Ene!BK131+Feb!BK131+Mar!BK131+Abr!BK131+May!BK131+Jun!BK131+Jul!BK131+Ago!BK131+Set!BK131+Oct!BK131+Nov!BK131+Dic!BK131</f>
        <v>0</v>
      </c>
      <c r="BL131" s="85">
        <f>Ene!BL131+Feb!BL131+Mar!BL131+Abr!BL131+May!BL131+Jun!BL131+Jul!BL131+Ago!BL131+Set!BL131+Oct!BL131+Nov!BL131+Dic!BL131</f>
        <v>0</v>
      </c>
    </row>
    <row r="132" spans="2:64" x14ac:dyDescent="0.25">
      <c r="B132" s="80">
        <v>38</v>
      </c>
      <c r="C132" s="77" t="s">
        <v>141</v>
      </c>
      <c r="D132" s="78"/>
      <c r="E132" s="79"/>
      <c r="F132" s="85">
        <f>Ene!F132+Feb!F132+Mar!F132+Abr!F132+May!F132+Jun!F132+Jul!F132+Ago!F132+Set!F132+Oct!F132+Nov!F132+Dic!F132</f>
        <v>26</v>
      </c>
      <c r="G132" s="85">
        <f>Ene!G132+Feb!G132+Mar!G132+Abr!G132+May!G132+Jun!G132+Jul!G132+Ago!G132+Set!G132+Oct!G132+Nov!G132+Dic!G132</f>
        <v>26</v>
      </c>
      <c r="H132" s="85">
        <f>Ene!H132+Feb!H132+Mar!H132+Abr!H132+May!H132+Jun!H132+Jul!H132+Ago!H132+Set!H132+Oct!H132+Nov!H132+Dic!H132</f>
        <v>26</v>
      </c>
      <c r="I132" s="85">
        <f>Ene!I132+Feb!I132+Mar!I132+Abr!I132+May!I132+Jun!I132+Jul!I132+Ago!I132+Set!I132+Oct!I132+Nov!I132+Dic!I132</f>
        <v>0</v>
      </c>
      <c r="J132" s="85">
        <f>Ene!J132+Feb!J132+Mar!J132+Abr!J132+May!J132+Jun!J132+Jul!J132+Ago!J132+Set!J132+Oct!J132+Nov!J132+Dic!J132</f>
        <v>26</v>
      </c>
      <c r="K132" s="85">
        <f>Ene!K132+Feb!K132+Mar!K132+Abr!K132+May!K132+Jun!K132+Jul!K132+Ago!K132+Set!K132+Oct!K132+Nov!K132+Dic!K132</f>
        <v>0</v>
      </c>
      <c r="L132" s="85">
        <f>Ene!L132+Feb!L132+Mar!L132+Abr!L132+May!L132+Jun!L132+Jul!L132+Ago!L132+Set!L132+Oct!L132+Nov!L132+Dic!L132</f>
        <v>0</v>
      </c>
      <c r="M132" s="85">
        <f>Ene!M132+Feb!M132+Mar!M132+Abr!M132+May!M132+Jun!M132+Jul!M132+Ago!M132+Set!M132+Oct!M132+Nov!M132+Dic!M132</f>
        <v>0</v>
      </c>
      <c r="N132" s="85">
        <f>Ene!N132+Feb!N132+Mar!N132+Abr!N132+May!N132+Jun!N132+Jul!N132+Ago!N132+Set!N132+Oct!N132+Nov!N132+Dic!N132</f>
        <v>0</v>
      </c>
      <c r="O132" s="85">
        <f>Ene!O132+Feb!O132+Mar!O132+Abr!O132+May!O132+Jun!O132+Jul!O132+Ago!O132+Set!O132+Oct!O132+Nov!O132+Dic!O132</f>
        <v>0</v>
      </c>
      <c r="P132" s="85">
        <f>Ene!P132+Feb!P132+Mar!P132+Abr!P132+May!P132+Jun!P132+Jul!P132+Ago!P132+Set!P132+Oct!P132+Nov!P132+Dic!P132</f>
        <v>0</v>
      </c>
      <c r="Q132" s="85">
        <f>Ene!Q132+Feb!Q132+Mar!Q132+Abr!Q132+May!Q132+Jun!Q132+Jul!Q132+Ago!Q132+Set!Q132+Oct!Q132+Nov!Q132+Dic!Q132</f>
        <v>0</v>
      </c>
      <c r="R132" s="85">
        <f>Ene!R132+Feb!R132+Mar!R132+Abr!R132+May!R132+Jun!R132+Jul!R132+Ago!R132+Set!R132+Oct!R132+Nov!R132+Dic!R132</f>
        <v>0</v>
      </c>
      <c r="S132" s="85">
        <f>Ene!S132+Feb!S132+Mar!S132+Abr!S132+May!S132+Jun!S132+Jul!S132+Ago!S132+Set!S132+Oct!S132+Nov!S132+Dic!S132</f>
        <v>0</v>
      </c>
      <c r="T132" s="85">
        <f>Ene!T132+Feb!T132+Mar!T132+Abr!T132+May!T132+Jun!T132+Jul!T132+Ago!T132+Set!T132+Oct!T132+Nov!T132+Dic!T132</f>
        <v>0</v>
      </c>
      <c r="U132" s="85">
        <f>Ene!U132+Feb!U132+Mar!U132+Abr!U132+May!U132+Jun!U132+Jul!U132+Ago!U132+Set!U132+Oct!U132+Nov!U132+Dic!U132</f>
        <v>0</v>
      </c>
      <c r="V132" s="85">
        <f>Ene!V132+Feb!V132+Mar!V132+Abr!V132+May!V132+Jun!V132+Jul!V132+Ago!V132+Set!V132+Oct!V132+Nov!V132+Dic!V132</f>
        <v>0</v>
      </c>
      <c r="W132" s="85">
        <f>Ene!W132+Feb!W132+Mar!W132+Abr!W132+May!W132+Jun!W132+Jul!W132+Ago!W132+Set!W132+Oct!W132+Nov!W132+Dic!W132</f>
        <v>0</v>
      </c>
      <c r="X132" s="85">
        <f>Ene!X132+Feb!X132+Mar!X132+Abr!X132+May!X132+Jun!X132+Jul!X132+Ago!X132+Set!X132+Oct!X132+Nov!X132+Dic!X132</f>
        <v>0</v>
      </c>
      <c r="Y132" s="85">
        <f>Ene!Y132+Feb!Y132+Mar!Y132+Abr!Y132+May!Y132+Jun!Y132+Jul!Y132+Ago!Y132+Set!Y132+Oct!Y132+Nov!Y132+Dic!Y132</f>
        <v>0</v>
      </c>
      <c r="Z132" s="85">
        <f>Ene!Z132+Feb!Z132+Mar!Z132+Abr!Z132+May!Z132+Jun!Z132+Jul!Z132+Ago!Z132+Set!Z132+Oct!Z132+Nov!Z132+Dic!Z132</f>
        <v>0</v>
      </c>
      <c r="AA132" s="85">
        <f>Ene!AA132+Feb!AA132+Mar!AA132+Abr!AA132+May!AA132+Jun!AA132+Jul!AA132+Ago!AA132+Set!AA132+Oct!AA132+Nov!AA132+Dic!AA132</f>
        <v>0</v>
      </c>
      <c r="AB132" s="85">
        <f>Ene!AB132+Feb!AB132+Mar!AB132+Abr!AB132+May!AB132+Jun!AB132+Jul!AB132+Ago!AB132+Set!AB132+Oct!AB132+Nov!AB132+Dic!AB132</f>
        <v>2</v>
      </c>
      <c r="AC132" s="85">
        <f>Ene!AC132+Feb!AC132+Mar!AC132+Abr!AC132+May!AC132+Jun!AC132+Jul!AC132+Ago!AC132+Set!AC132+Oct!AC132+Nov!AC132+Dic!AC132</f>
        <v>10</v>
      </c>
      <c r="AD132" s="85">
        <f>Ene!AD132+Feb!AD132+Mar!AD132+Abr!AD132+May!AD132+Jun!AD132+Jul!AD132+Ago!AD132+Set!AD132+Oct!AD132+Nov!AD132+Dic!AD132</f>
        <v>0</v>
      </c>
      <c r="AE132" s="85">
        <f>Ene!AE132+Feb!AE132+Mar!AE132+Abr!AE132+May!AE132+Jun!AE132+Jul!AE132+Ago!AE132+Set!AE132+Oct!AE132+Nov!AE132+Dic!AE132</f>
        <v>0</v>
      </c>
      <c r="AF132" s="85">
        <f>Ene!AF132+Feb!AF132+Mar!AF132+Abr!AF132+May!AF132+Jun!AF132+Jul!AF132+Ago!AF132+Set!AF132+Oct!AF132+Nov!AF132+Dic!AF132</f>
        <v>0</v>
      </c>
      <c r="AG132" s="85">
        <f>Ene!AG132+Feb!AG132+Mar!AG132+Abr!AG132+May!AG132+Jun!AG132+Jul!AG132+Ago!AG132+Set!AG132+Oct!AG132+Nov!AG132+Dic!AG132</f>
        <v>0</v>
      </c>
      <c r="AH132" s="85">
        <f>Ene!AH132+Feb!AH132+Mar!AH132+Abr!AH132+May!AH132+Jun!AH132+Jul!AH132+Ago!AH132+Set!AH132+Oct!AH132+Nov!AH132+Dic!AH132</f>
        <v>0</v>
      </c>
      <c r="AI132" s="85">
        <f>Ene!AI132+Feb!AI132+Mar!AI132+Abr!AI132+May!AI132+Jun!AI132+Jul!AI132+Ago!AI132+Set!AI132+Oct!AI132+Nov!AI132+Dic!AI132</f>
        <v>0</v>
      </c>
      <c r="AJ132" s="85">
        <f>Ene!AJ132+Feb!AJ132+Mar!AJ132+Abr!AJ132+May!AJ132+Jun!AJ132+Jul!AJ132+Ago!AJ132+Set!AJ132+Oct!AJ132+Nov!AJ132+Dic!AJ132</f>
        <v>0</v>
      </c>
      <c r="AK132" s="85">
        <f>Ene!AK132+Feb!AK132+Mar!AK132+Abr!AK132+May!AK132+Jun!AK132+Jul!AK132+Ago!AK132+Set!AK132+Oct!AK132+Nov!AK132+Dic!AK132</f>
        <v>0</v>
      </c>
      <c r="AL132" s="85">
        <f>Ene!AL132+Feb!AL132+Mar!AL132+Abr!AL132+May!AL132+Jun!AL132+Jul!AL132+Ago!AL132+Set!AL132+Oct!AL132+Nov!AL132+Dic!AL132</f>
        <v>0</v>
      </c>
      <c r="AM132" s="85">
        <f>Ene!AM132+Feb!AM132+Mar!AM132+Abr!AM132+May!AM132+Jun!AM132+Jul!AM132+Ago!AM132+Set!AM132+Oct!AM132+Nov!AM132+Dic!AM132</f>
        <v>0</v>
      </c>
      <c r="AN132" s="85">
        <f>Ene!AN132+Feb!AN132+Mar!AN132+Abr!AN132+May!AN132+Jun!AN132+Jul!AN132+Ago!AN132+Set!AN132+Oct!AN132+Nov!AN132+Dic!AN132</f>
        <v>0</v>
      </c>
      <c r="AO132" s="85">
        <f>Ene!AO132+Feb!AO132+Mar!AO132+Abr!AO132+May!AO132+Jun!AO132+Jul!AO132+Ago!AO132+Set!AO132+Oct!AO132+Nov!AO132+Dic!AO132</f>
        <v>0</v>
      </c>
      <c r="AP132" s="85">
        <f>Ene!AP132+Feb!AP132+Mar!AP132+Abr!AP132+May!AP132+Jun!AP132+Jul!AP132+Ago!AP132+Set!AP132+Oct!AP132+Nov!AP132+Dic!AP132</f>
        <v>0</v>
      </c>
      <c r="AQ132" s="85">
        <f>Ene!AQ132+Feb!AQ132+Mar!AQ132+Abr!AQ132+May!AQ132+Jun!AQ132+Jul!AQ132+Ago!AQ132+Set!AQ132+Oct!AQ132+Nov!AQ132+Dic!AQ132</f>
        <v>0</v>
      </c>
      <c r="AR132" s="85">
        <f>Ene!AR132+Feb!AR132+Mar!AR132+Abr!AR132+May!AR132+Jun!AR132+Jul!AR132+Ago!AR132+Set!AR132+Oct!AR132+Nov!AR132+Dic!AR132</f>
        <v>10</v>
      </c>
      <c r="AS132" s="85">
        <f>Ene!AS132+Feb!AS132+Mar!AS132+Abr!AS132+May!AS132+Jun!AS132+Jul!AS132+Ago!AS132+Set!AS132+Oct!AS132+Nov!AS132+Dic!AS132</f>
        <v>0</v>
      </c>
      <c r="AT132" s="85">
        <f>Ene!AT132+Feb!AT132+Mar!AT132+Abr!AT132+May!AT132+Jun!AT132+Jul!AT132+Ago!AT132+Set!AT132+Oct!AT132+Nov!AT132+Dic!AT132</f>
        <v>0</v>
      </c>
      <c r="AU132" s="85">
        <f>Ene!AU132+Feb!AU132+Mar!AU132+Abr!AU132+May!AU132+Jun!AU132+Jul!AU132+Ago!AU132+Set!AU132+Oct!AU132+Nov!AU132+Dic!AU132</f>
        <v>0</v>
      </c>
      <c r="AV132" s="85">
        <f>Ene!AV132+Feb!AV132+Mar!AV132+Abr!AV132+May!AV132+Jun!AV132+Jul!AV132+Ago!AV132+Set!AV132+Oct!AV132+Nov!AV132+Dic!AV132</f>
        <v>0</v>
      </c>
      <c r="AW132" s="85">
        <f>Ene!AW132+Feb!AW132+Mar!AW132+Abr!AW132+May!AW132+Jun!AW132+Jul!AW132+Ago!AW132+Set!AW132+Oct!AW132+Nov!AW132+Dic!AW132</f>
        <v>0</v>
      </c>
      <c r="AX132" s="85">
        <f>Ene!AX132+Feb!AX132+Mar!AX132+Abr!AX132+May!AX132+Jun!AX132+Jul!AX132+Ago!AX132+Set!AX132+Oct!AX132+Nov!AX132+Dic!AX132</f>
        <v>0</v>
      </c>
      <c r="AY132" s="85">
        <f>Ene!AY132+Feb!AY132+Mar!AY132+Abr!AY132+May!AY132+Jun!AY132+Jul!AY132+Ago!AY132+Set!AY132+Oct!AY132+Nov!AY132+Dic!AY132</f>
        <v>0</v>
      </c>
      <c r="AZ132" s="85">
        <f>Ene!AZ132+Feb!AZ132+Mar!AZ132+Abr!AZ132+May!AZ132+Jun!AZ132+Jul!AZ132+Ago!AZ132+Set!AZ132+Oct!AZ132+Nov!AZ132+Dic!AZ132</f>
        <v>0</v>
      </c>
      <c r="BA132" s="85">
        <f>Ene!BA132+Feb!BA132+Mar!BA132+Abr!BA132+May!BA132+Jun!BA132+Jul!BA132+Ago!BA132+Set!BA132+Oct!BA132+Nov!BA132+Dic!BA132</f>
        <v>0</v>
      </c>
      <c r="BB132" s="85">
        <f>Ene!BB132+Feb!BB132+Mar!BB132+Abr!BB132+May!BB132+Jun!BB132+Jul!BB132+Ago!BB132+Set!BB132+Oct!BB132+Nov!BB132+Dic!BB132</f>
        <v>0</v>
      </c>
      <c r="BC132" s="85">
        <f>Ene!BC132+Feb!BC132+Mar!BC132+Abr!BC132+May!BC132+Jun!BC132+Jul!BC132+Ago!BC132+Set!BC132+Oct!BC132+Nov!BC132+Dic!BC132</f>
        <v>0</v>
      </c>
      <c r="BD132" s="85">
        <f>Ene!BD132+Feb!BD132+Mar!BD132+Abr!BD132+May!BD132+Jun!BD132+Jul!BD132+Ago!BD132+Set!BD132+Oct!BD132+Nov!BD132+Dic!BD132</f>
        <v>0</v>
      </c>
      <c r="BE132" s="85">
        <f>Ene!BE132+Feb!BE132+Mar!BE132+Abr!BE132+May!BE132+Jun!BE132+Jul!BE132+Ago!BE132+Set!BE132+Oct!BE132+Nov!BE132+Dic!BE132</f>
        <v>0</v>
      </c>
      <c r="BF132" s="85">
        <f>Ene!BF132+Feb!BF132+Mar!BF132+Abr!BF132+May!BF132+Jun!BF132+Jul!BF132+Ago!BF132+Set!BF132+Oct!BF132+Nov!BF132+Dic!BF132</f>
        <v>0</v>
      </c>
      <c r="BG132" s="85">
        <f>Ene!BG132+Feb!BG132+Mar!BG132+Abr!BG132+May!BG132+Jun!BG132+Jul!BG132+Ago!BG132+Set!BG132+Oct!BG132+Nov!BG132+Dic!BG132</f>
        <v>0</v>
      </c>
      <c r="BH132" s="85">
        <f>Ene!BH132+Feb!BH132+Mar!BH132+Abr!BH132+May!BH132+Jun!BH132+Jul!BH132+Ago!BH132+Set!BH132+Oct!BH132+Nov!BH132+Dic!BH132</f>
        <v>0</v>
      </c>
      <c r="BI132" s="85">
        <f>Ene!BI132+Feb!BI132+Mar!BI132+Abr!BI132+May!BI132+Jun!BI132+Jul!BI132+Ago!BI132+Set!BI132+Oct!BI132+Nov!BI132+Dic!BI132</f>
        <v>0</v>
      </c>
      <c r="BJ132" s="85">
        <f>Ene!BJ132+Feb!BJ132+Mar!BJ132+Abr!BJ132+May!BJ132+Jun!BJ132+Jul!BJ132+Ago!BJ132+Set!BJ132+Oct!BJ132+Nov!BJ132+Dic!BJ132</f>
        <v>0</v>
      </c>
      <c r="BK132" s="85">
        <f>Ene!BK132+Feb!BK132+Mar!BK132+Abr!BK132+May!BK132+Jun!BK132+Jul!BK132+Ago!BK132+Set!BK132+Oct!BK132+Nov!BK132+Dic!BK132</f>
        <v>0</v>
      </c>
      <c r="BL132" s="85">
        <f>Ene!BL132+Feb!BL132+Mar!BL132+Abr!BL132+May!BL132+Jun!BL132+Jul!BL132+Ago!BL132+Set!BL132+Oct!BL132+Nov!BL132+Dic!BL132</f>
        <v>0</v>
      </c>
    </row>
    <row r="133" spans="2:64" x14ac:dyDescent="0.25">
      <c r="B133" s="80">
        <v>39</v>
      </c>
      <c r="C133" s="77" t="s">
        <v>142</v>
      </c>
      <c r="D133" s="78"/>
      <c r="E133" s="79"/>
      <c r="F133" s="85">
        <f>Ene!F133+Feb!F133+Mar!F133+Abr!F133+May!F133+Jun!F133+Jul!F133+Ago!F133+Set!F133+Oct!F133+Nov!F133+Dic!F133</f>
        <v>0</v>
      </c>
      <c r="G133" s="85">
        <f>Ene!G133+Feb!G133+Mar!G133+Abr!G133+May!G133+Jun!G133+Jul!G133+Ago!G133+Set!G133+Oct!G133+Nov!G133+Dic!G133</f>
        <v>0</v>
      </c>
      <c r="H133" s="85">
        <f>Ene!H133+Feb!H133+Mar!H133+Abr!H133+May!H133+Jun!H133+Jul!H133+Ago!H133+Set!H133+Oct!H133+Nov!H133+Dic!H133</f>
        <v>0</v>
      </c>
      <c r="I133" s="85">
        <f>Ene!I133+Feb!I133+Mar!I133+Abr!I133+May!I133+Jun!I133+Jul!I133+Ago!I133+Set!I133+Oct!I133+Nov!I133+Dic!I133</f>
        <v>0</v>
      </c>
      <c r="J133" s="85">
        <f>Ene!J133+Feb!J133+Mar!J133+Abr!J133+May!J133+Jun!J133+Jul!J133+Ago!J133+Set!J133+Oct!J133+Nov!J133+Dic!J133</f>
        <v>0</v>
      </c>
      <c r="K133" s="85">
        <f>Ene!K133+Feb!K133+Mar!K133+Abr!K133+May!K133+Jun!K133+Jul!K133+Ago!K133+Set!K133+Oct!K133+Nov!K133+Dic!K133</f>
        <v>0</v>
      </c>
      <c r="L133" s="85">
        <f>Ene!L133+Feb!L133+Mar!L133+Abr!L133+May!L133+Jun!L133+Jul!L133+Ago!L133+Set!L133+Oct!L133+Nov!L133+Dic!L133</f>
        <v>0</v>
      </c>
      <c r="M133" s="85">
        <f>Ene!M133+Feb!M133+Mar!M133+Abr!M133+May!M133+Jun!M133+Jul!M133+Ago!M133+Set!M133+Oct!M133+Nov!M133+Dic!M133</f>
        <v>0</v>
      </c>
      <c r="N133" s="85">
        <f>Ene!N133+Feb!N133+Mar!N133+Abr!N133+May!N133+Jun!N133+Jul!N133+Ago!N133+Set!N133+Oct!N133+Nov!N133+Dic!N133</f>
        <v>0</v>
      </c>
      <c r="O133" s="85">
        <f>Ene!O133+Feb!O133+Mar!O133+Abr!O133+May!O133+Jun!O133+Jul!O133+Ago!O133+Set!O133+Oct!O133+Nov!O133+Dic!O133</f>
        <v>0</v>
      </c>
      <c r="P133" s="85">
        <f>Ene!P133+Feb!P133+Mar!P133+Abr!P133+May!P133+Jun!P133+Jul!P133+Ago!P133+Set!P133+Oct!P133+Nov!P133+Dic!P133</f>
        <v>0</v>
      </c>
      <c r="Q133" s="85">
        <f>Ene!Q133+Feb!Q133+Mar!Q133+Abr!Q133+May!Q133+Jun!Q133+Jul!Q133+Ago!Q133+Set!Q133+Oct!Q133+Nov!Q133+Dic!Q133</f>
        <v>0</v>
      </c>
      <c r="R133" s="85">
        <f>Ene!R133+Feb!R133+Mar!R133+Abr!R133+May!R133+Jun!R133+Jul!R133+Ago!R133+Set!R133+Oct!R133+Nov!R133+Dic!R133</f>
        <v>0</v>
      </c>
      <c r="S133" s="85">
        <f>Ene!S133+Feb!S133+Mar!S133+Abr!S133+May!S133+Jun!S133+Jul!S133+Ago!S133+Set!S133+Oct!S133+Nov!S133+Dic!S133</f>
        <v>0</v>
      </c>
      <c r="T133" s="85">
        <f>Ene!T133+Feb!T133+Mar!T133+Abr!T133+May!T133+Jun!T133+Jul!T133+Ago!T133+Set!T133+Oct!T133+Nov!T133+Dic!T133</f>
        <v>0</v>
      </c>
      <c r="U133" s="85">
        <f>Ene!U133+Feb!U133+Mar!U133+Abr!U133+May!U133+Jun!U133+Jul!U133+Ago!U133+Set!U133+Oct!U133+Nov!U133+Dic!U133</f>
        <v>0</v>
      </c>
      <c r="V133" s="85">
        <f>Ene!V133+Feb!V133+Mar!V133+Abr!V133+May!V133+Jun!V133+Jul!V133+Ago!V133+Set!V133+Oct!V133+Nov!V133+Dic!V133</f>
        <v>0</v>
      </c>
      <c r="W133" s="85">
        <f>Ene!W133+Feb!W133+Mar!W133+Abr!W133+May!W133+Jun!W133+Jul!W133+Ago!W133+Set!W133+Oct!W133+Nov!W133+Dic!W133</f>
        <v>0</v>
      </c>
      <c r="X133" s="85">
        <f>Ene!X133+Feb!X133+Mar!X133+Abr!X133+May!X133+Jun!X133+Jul!X133+Ago!X133+Set!X133+Oct!X133+Nov!X133+Dic!X133</f>
        <v>0</v>
      </c>
      <c r="Y133" s="85">
        <f>Ene!Y133+Feb!Y133+Mar!Y133+Abr!Y133+May!Y133+Jun!Y133+Jul!Y133+Ago!Y133+Set!Y133+Oct!Y133+Nov!Y133+Dic!Y133</f>
        <v>0</v>
      </c>
      <c r="Z133" s="85">
        <f>Ene!Z133+Feb!Z133+Mar!Z133+Abr!Z133+May!Z133+Jun!Z133+Jul!Z133+Ago!Z133+Set!Z133+Oct!Z133+Nov!Z133+Dic!Z133</f>
        <v>0</v>
      </c>
      <c r="AA133" s="85">
        <f>Ene!AA133+Feb!AA133+Mar!AA133+Abr!AA133+May!AA133+Jun!AA133+Jul!AA133+Ago!AA133+Set!AA133+Oct!AA133+Nov!AA133+Dic!AA133</f>
        <v>0</v>
      </c>
      <c r="AB133" s="85">
        <f>Ene!AB133+Feb!AB133+Mar!AB133+Abr!AB133+May!AB133+Jun!AB133+Jul!AB133+Ago!AB133+Set!AB133+Oct!AB133+Nov!AB133+Dic!AB133</f>
        <v>0</v>
      </c>
      <c r="AC133" s="85">
        <f>Ene!AC133+Feb!AC133+Mar!AC133+Abr!AC133+May!AC133+Jun!AC133+Jul!AC133+Ago!AC133+Set!AC133+Oct!AC133+Nov!AC133+Dic!AC133</f>
        <v>0</v>
      </c>
      <c r="AD133" s="85">
        <f>Ene!AD133+Feb!AD133+Mar!AD133+Abr!AD133+May!AD133+Jun!AD133+Jul!AD133+Ago!AD133+Set!AD133+Oct!AD133+Nov!AD133+Dic!AD133</f>
        <v>0</v>
      </c>
      <c r="AE133" s="85">
        <f>Ene!AE133+Feb!AE133+Mar!AE133+Abr!AE133+May!AE133+Jun!AE133+Jul!AE133+Ago!AE133+Set!AE133+Oct!AE133+Nov!AE133+Dic!AE133</f>
        <v>0</v>
      </c>
      <c r="AF133" s="85">
        <f>Ene!AF133+Feb!AF133+Mar!AF133+Abr!AF133+May!AF133+Jun!AF133+Jul!AF133+Ago!AF133+Set!AF133+Oct!AF133+Nov!AF133+Dic!AF133</f>
        <v>0</v>
      </c>
      <c r="AG133" s="85">
        <f>Ene!AG133+Feb!AG133+Mar!AG133+Abr!AG133+May!AG133+Jun!AG133+Jul!AG133+Ago!AG133+Set!AG133+Oct!AG133+Nov!AG133+Dic!AG133</f>
        <v>0</v>
      </c>
      <c r="AH133" s="85">
        <f>Ene!AH133+Feb!AH133+Mar!AH133+Abr!AH133+May!AH133+Jun!AH133+Jul!AH133+Ago!AH133+Set!AH133+Oct!AH133+Nov!AH133+Dic!AH133</f>
        <v>0</v>
      </c>
      <c r="AI133" s="85">
        <f>Ene!AI133+Feb!AI133+Mar!AI133+Abr!AI133+May!AI133+Jun!AI133+Jul!AI133+Ago!AI133+Set!AI133+Oct!AI133+Nov!AI133+Dic!AI133</f>
        <v>0</v>
      </c>
      <c r="AJ133" s="85">
        <f>Ene!AJ133+Feb!AJ133+Mar!AJ133+Abr!AJ133+May!AJ133+Jun!AJ133+Jul!AJ133+Ago!AJ133+Set!AJ133+Oct!AJ133+Nov!AJ133+Dic!AJ133</f>
        <v>0</v>
      </c>
      <c r="AK133" s="85">
        <f>Ene!AK133+Feb!AK133+Mar!AK133+Abr!AK133+May!AK133+Jun!AK133+Jul!AK133+Ago!AK133+Set!AK133+Oct!AK133+Nov!AK133+Dic!AK133</f>
        <v>0</v>
      </c>
      <c r="AL133" s="85">
        <f>Ene!AL133+Feb!AL133+Mar!AL133+Abr!AL133+May!AL133+Jun!AL133+Jul!AL133+Ago!AL133+Set!AL133+Oct!AL133+Nov!AL133+Dic!AL133</f>
        <v>0</v>
      </c>
      <c r="AM133" s="85">
        <f>Ene!AM133+Feb!AM133+Mar!AM133+Abr!AM133+May!AM133+Jun!AM133+Jul!AM133+Ago!AM133+Set!AM133+Oct!AM133+Nov!AM133+Dic!AM133</f>
        <v>0</v>
      </c>
      <c r="AN133" s="85">
        <f>Ene!AN133+Feb!AN133+Mar!AN133+Abr!AN133+May!AN133+Jun!AN133+Jul!AN133+Ago!AN133+Set!AN133+Oct!AN133+Nov!AN133+Dic!AN133</f>
        <v>0</v>
      </c>
      <c r="AO133" s="85">
        <f>Ene!AO133+Feb!AO133+Mar!AO133+Abr!AO133+May!AO133+Jun!AO133+Jul!AO133+Ago!AO133+Set!AO133+Oct!AO133+Nov!AO133+Dic!AO133</f>
        <v>0</v>
      </c>
      <c r="AP133" s="85">
        <f>Ene!AP133+Feb!AP133+Mar!AP133+Abr!AP133+May!AP133+Jun!AP133+Jul!AP133+Ago!AP133+Set!AP133+Oct!AP133+Nov!AP133+Dic!AP133</f>
        <v>0</v>
      </c>
      <c r="AQ133" s="85">
        <f>Ene!AQ133+Feb!AQ133+Mar!AQ133+Abr!AQ133+May!AQ133+Jun!AQ133+Jul!AQ133+Ago!AQ133+Set!AQ133+Oct!AQ133+Nov!AQ133+Dic!AQ133</f>
        <v>0</v>
      </c>
      <c r="AR133" s="85">
        <f>Ene!AR133+Feb!AR133+Mar!AR133+Abr!AR133+May!AR133+Jun!AR133+Jul!AR133+Ago!AR133+Set!AR133+Oct!AR133+Nov!AR133+Dic!AR133</f>
        <v>0</v>
      </c>
      <c r="AS133" s="85">
        <f>Ene!AS133+Feb!AS133+Mar!AS133+Abr!AS133+May!AS133+Jun!AS133+Jul!AS133+Ago!AS133+Set!AS133+Oct!AS133+Nov!AS133+Dic!AS133</f>
        <v>0</v>
      </c>
      <c r="AT133" s="85">
        <f>Ene!AT133+Feb!AT133+Mar!AT133+Abr!AT133+May!AT133+Jun!AT133+Jul!AT133+Ago!AT133+Set!AT133+Oct!AT133+Nov!AT133+Dic!AT133</f>
        <v>0</v>
      </c>
      <c r="AU133" s="85">
        <f>Ene!AU133+Feb!AU133+Mar!AU133+Abr!AU133+May!AU133+Jun!AU133+Jul!AU133+Ago!AU133+Set!AU133+Oct!AU133+Nov!AU133+Dic!AU133</f>
        <v>0</v>
      </c>
      <c r="AV133" s="85">
        <f>Ene!AV133+Feb!AV133+Mar!AV133+Abr!AV133+May!AV133+Jun!AV133+Jul!AV133+Ago!AV133+Set!AV133+Oct!AV133+Nov!AV133+Dic!AV133</f>
        <v>0</v>
      </c>
      <c r="AW133" s="85">
        <f>Ene!AW133+Feb!AW133+Mar!AW133+Abr!AW133+May!AW133+Jun!AW133+Jul!AW133+Ago!AW133+Set!AW133+Oct!AW133+Nov!AW133+Dic!AW133</f>
        <v>0</v>
      </c>
      <c r="AX133" s="85">
        <f>Ene!AX133+Feb!AX133+Mar!AX133+Abr!AX133+May!AX133+Jun!AX133+Jul!AX133+Ago!AX133+Set!AX133+Oct!AX133+Nov!AX133+Dic!AX133</f>
        <v>0</v>
      </c>
      <c r="AY133" s="85">
        <f>Ene!AY133+Feb!AY133+Mar!AY133+Abr!AY133+May!AY133+Jun!AY133+Jul!AY133+Ago!AY133+Set!AY133+Oct!AY133+Nov!AY133+Dic!AY133</f>
        <v>0</v>
      </c>
      <c r="AZ133" s="85">
        <f>Ene!AZ133+Feb!AZ133+Mar!AZ133+Abr!AZ133+May!AZ133+Jun!AZ133+Jul!AZ133+Ago!AZ133+Set!AZ133+Oct!AZ133+Nov!AZ133+Dic!AZ133</f>
        <v>0</v>
      </c>
      <c r="BA133" s="85">
        <f>Ene!BA133+Feb!BA133+Mar!BA133+Abr!BA133+May!BA133+Jun!BA133+Jul!BA133+Ago!BA133+Set!BA133+Oct!BA133+Nov!BA133+Dic!BA133</f>
        <v>0</v>
      </c>
      <c r="BB133" s="85">
        <f>Ene!BB133+Feb!BB133+Mar!BB133+Abr!BB133+May!BB133+Jun!BB133+Jul!BB133+Ago!BB133+Set!BB133+Oct!BB133+Nov!BB133+Dic!BB133</f>
        <v>0</v>
      </c>
      <c r="BC133" s="85">
        <f>Ene!BC133+Feb!BC133+Mar!BC133+Abr!BC133+May!BC133+Jun!BC133+Jul!BC133+Ago!BC133+Set!BC133+Oct!BC133+Nov!BC133+Dic!BC133</f>
        <v>0</v>
      </c>
      <c r="BD133" s="85">
        <f>Ene!BD133+Feb!BD133+Mar!BD133+Abr!BD133+May!BD133+Jun!BD133+Jul!BD133+Ago!BD133+Set!BD133+Oct!BD133+Nov!BD133+Dic!BD133</f>
        <v>0</v>
      </c>
      <c r="BE133" s="85">
        <f>Ene!BE133+Feb!BE133+Mar!BE133+Abr!BE133+May!BE133+Jun!BE133+Jul!BE133+Ago!BE133+Set!BE133+Oct!BE133+Nov!BE133+Dic!BE133</f>
        <v>0</v>
      </c>
      <c r="BF133" s="85">
        <f>Ene!BF133+Feb!BF133+Mar!BF133+Abr!BF133+May!BF133+Jun!BF133+Jul!BF133+Ago!BF133+Set!BF133+Oct!BF133+Nov!BF133+Dic!BF133</f>
        <v>0</v>
      </c>
      <c r="BG133" s="85">
        <f>Ene!BG133+Feb!BG133+Mar!BG133+Abr!BG133+May!BG133+Jun!BG133+Jul!BG133+Ago!BG133+Set!BG133+Oct!BG133+Nov!BG133+Dic!BG133</f>
        <v>0</v>
      </c>
      <c r="BH133" s="85">
        <f>Ene!BH133+Feb!BH133+Mar!BH133+Abr!BH133+May!BH133+Jun!BH133+Jul!BH133+Ago!BH133+Set!BH133+Oct!BH133+Nov!BH133+Dic!BH133</f>
        <v>0</v>
      </c>
      <c r="BI133" s="85">
        <f>Ene!BI133+Feb!BI133+Mar!BI133+Abr!BI133+May!BI133+Jun!BI133+Jul!BI133+Ago!BI133+Set!BI133+Oct!BI133+Nov!BI133+Dic!BI133</f>
        <v>0</v>
      </c>
      <c r="BJ133" s="85">
        <f>Ene!BJ133+Feb!BJ133+Mar!BJ133+Abr!BJ133+May!BJ133+Jun!BJ133+Jul!BJ133+Ago!BJ133+Set!BJ133+Oct!BJ133+Nov!BJ133+Dic!BJ133</f>
        <v>0</v>
      </c>
      <c r="BK133" s="85">
        <f>Ene!BK133+Feb!BK133+Mar!BK133+Abr!BK133+May!BK133+Jun!BK133+Jul!BK133+Ago!BK133+Set!BK133+Oct!BK133+Nov!BK133+Dic!BK133</f>
        <v>0</v>
      </c>
      <c r="BL133" s="85">
        <f>Ene!BL133+Feb!BL133+Mar!BL133+Abr!BL133+May!BL133+Jun!BL133+Jul!BL133+Ago!BL133+Set!BL133+Oct!BL133+Nov!BL133+Dic!BL133</f>
        <v>0</v>
      </c>
    </row>
    <row r="134" spans="2:64" x14ac:dyDescent="0.25">
      <c r="B134" s="80">
        <v>40</v>
      </c>
      <c r="C134" s="77" t="s">
        <v>143</v>
      </c>
      <c r="D134" s="78"/>
      <c r="E134" s="79"/>
      <c r="F134" s="85">
        <f>Ene!F134+Feb!F134+Mar!F134+Abr!F134+May!F134+Jun!F134+Jul!F134+Ago!F134+Set!F134+Oct!F134+Nov!F134+Dic!F134</f>
        <v>0</v>
      </c>
      <c r="G134" s="85">
        <f>Ene!G134+Feb!G134+Mar!G134+Abr!G134+May!G134+Jun!G134+Jul!G134+Ago!G134+Set!G134+Oct!G134+Nov!G134+Dic!G134</f>
        <v>0</v>
      </c>
      <c r="H134" s="85">
        <f>Ene!H134+Feb!H134+Mar!H134+Abr!H134+May!H134+Jun!H134+Jul!H134+Ago!H134+Set!H134+Oct!H134+Nov!H134+Dic!H134</f>
        <v>0</v>
      </c>
      <c r="I134" s="85">
        <f>Ene!I134+Feb!I134+Mar!I134+Abr!I134+May!I134+Jun!I134+Jul!I134+Ago!I134+Set!I134+Oct!I134+Nov!I134+Dic!I134</f>
        <v>0</v>
      </c>
      <c r="J134" s="85">
        <f>Ene!J134+Feb!J134+Mar!J134+Abr!J134+May!J134+Jun!J134+Jul!J134+Ago!J134+Set!J134+Oct!J134+Nov!J134+Dic!J134</f>
        <v>0</v>
      </c>
      <c r="K134" s="85">
        <f>Ene!K134+Feb!K134+Mar!K134+Abr!K134+May!K134+Jun!K134+Jul!K134+Ago!K134+Set!K134+Oct!K134+Nov!K134+Dic!K134</f>
        <v>0</v>
      </c>
      <c r="L134" s="85">
        <f>Ene!L134+Feb!L134+Mar!L134+Abr!L134+May!L134+Jun!L134+Jul!L134+Ago!L134+Set!L134+Oct!L134+Nov!L134+Dic!L134</f>
        <v>0</v>
      </c>
      <c r="M134" s="85">
        <f>Ene!M134+Feb!M134+Mar!M134+Abr!M134+May!M134+Jun!M134+Jul!M134+Ago!M134+Set!M134+Oct!M134+Nov!M134+Dic!M134</f>
        <v>0</v>
      </c>
      <c r="N134" s="85">
        <f>Ene!N134+Feb!N134+Mar!N134+Abr!N134+May!N134+Jun!N134+Jul!N134+Ago!N134+Set!N134+Oct!N134+Nov!N134+Dic!N134</f>
        <v>0</v>
      </c>
      <c r="O134" s="85">
        <f>Ene!O134+Feb!O134+Mar!O134+Abr!O134+May!O134+Jun!O134+Jul!O134+Ago!O134+Set!O134+Oct!O134+Nov!O134+Dic!O134</f>
        <v>0</v>
      </c>
      <c r="P134" s="85">
        <f>Ene!P134+Feb!P134+Mar!P134+Abr!P134+May!P134+Jun!P134+Jul!P134+Ago!P134+Set!P134+Oct!P134+Nov!P134+Dic!P134</f>
        <v>0</v>
      </c>
      <c r="Q134" s="85">
        <f>Ene!Q134+Feb!Q134+Mar!Q134+Abr!Q134+May!Q134+Jun!Q134+Jul!Q134+Ago!Q134+Set!Q134+Oct!Q134+Nov!Q134+Dic!Q134</f>
        <v>0</v>
      </c>
      <c r="R134" s="85">
        <f>Ene!R134+Feb!R134+Mar!R134+Abr!R134+May!R134+Jun!R134+Jul!R134+Ago!R134+Set!R134+Oct!R134+Nov!R134+Dic!R134</f>
        <v>0</v>
      </c>
      <c r="S134" s="85">
        <f>Ene!S134+Feb!S134+Mar!S134+Abr!S134+May!S134+Jun!S134+Jul!S134+Ago!S134+Set!S134+Oct!S134+Nov!S134+Dic!S134</f>
        <v>0</v>
      </c>
      <c r="T134" s="85">
        <f>Ene!T134+Feb!T134+Mar!T134+Abr!T134+May!T134+Jun!T134+Jul!T134+Ago!T134+Set!T134+Oct!T134+Nov!T134+Dic!T134</f>
        <v>0</v>
      </c>
      <c r="U134" s="85">
        <f>Ene!U134+Feb!U134+Mar!U134+Abr!U134+May!U134+Jun!U134+Jul!U134+Ago!U134+Set!U134+Oct!U134+Nov!U134+Dic!U134</f>
        <v>0</v>
      </c>
      <c r="V134" s="85">
        <f>Ene!V134+Feb!V134+Mar!V134+Abr!V134+May!V134+Jun!V134+Jul!V134+Ago!V134+Set!V134+Oct!V134+Nov!V134+Dic!V134</f>
        <v>0</v>
      </c>
      <c r="W134" s="85">
        <f>Ene!W134+Feb!W134+Mar!W134+Abr!W134+May!W134+Jun!W134+Jul!W134+Ago!W134+Set!W134+Oct!W134+Nov!W134+Dic!W134</f>
        <v>0</v>
      </c>
      <c r="X134" s="85">
        <f>Ene!X134+Feb!X134+Mar!X134+Abr!X134+May!X134+Jun!X134+Jul!X134+Ago!X134+Set!X134+Oct!X134+Nov!X134+Dic!X134</f>
        <v>0</v>
      </c>
      <c r="Y134" s="85">
        <f>Ene!Y134+Feb!Y134+Mar!Y134+Abr!Y134+May!Y134+Jun!Y134+Jul!Y134+Ago!Y134+Set!Y134+Oct!Y134+Nov!Y134+Dic!Y134</f>
        <v>0</v>
      </c>
      <c r="Z134" s="85">
        <f>Ene!Z134+Feb!Z134+Mar!Z134+Abr!Z134+May!Z134+Jun!Z134+Jul!Z134+Ago!Z134+Set!Z134+Oct!Z134+Nov!Z134+Dic!Z134</f>
        <v>0</v>
      </c>
      <c r="AA134" s="85">
        <f>Ene!AA134+Feb!AA134+Mar!AA134+Abr!AA134+May!AA134+Jun!AA134+Jul!AA134+Ago!AA134+Set!AA134+Oct!AA134+Nov!AA134+Dic!AA134</f>
        <v>0</v>
      </c>
      <c r="AB134" s="85">
        <f>Ene!AB134+Feb!AB134+Mar!AB134+Abr!AB134+May!AB134+Jun!AB134+Jul!AB134+Ago!AB134+Set!AB134+Oct!AB134+Nov!AB134+Dic!AB134</f>
        <v>0</v>
      </c>
      <c r="AC134" s="85">
        <f>Ene!AC134+Feb!AC134+Mar!AC134+Abr!AC134+May!AC134+Jun!AC134+Jul!AC134+Ago!AC134+Set!AC134+Oct!AC134+Nov!AC134+Dic!AC134</f>
        <v>0</v>
      </c>
      <c r="AD134" s="85">
        <f>Ene!AD134+Feb!AD134+Mar!AD134+Abr!AD134+May!AD134+Jun!AD134+Jul!AD134+Ago!AD134+Set!AD134+Oct!AD134+Nov!AD134+Dic!AD134</f>
        <v>0</v>
      </c>
      <c r="AE134" s="85">
        <f>Ene!AE134+Feb!AE134+Mar!AE134+Abr!AE134+May!AE134+Jun!AE134+Jul!AE134+Ago!AE134+Set!AE134+Oct!AE134+Nov!AE134+Dic!AE134</f>
        <v>0</v>
      </c>
      <c r="AF134" s="85">
        <f>Ene!AF134+Feb!AF134+Mar!AF134+Abr!AF134+May!AF134+Jun!AF134+Jul!AF134+Ago!AF134+Set!AF134+Oct!AF134+Nov!AF134+Dic!AF134</f>
        <v>0</v>
      </c>
      <c r="AG134" s="85">
        <f>Ene!AG134+Feb!AG134+Mar!AG134+Abr!AG134+May!AG134+Jun!AG134+Jul!AG134+Ago!AG134+Set!AG134+Oct!AG134+Nov!AG134+Dic!AG134</f>
        <v>0</v>
      </c>
      <c r="AH134" s="85">
        <f>Ene!AH134+Feb!AH134+Mar!AH134+Abr!AH134+May!AH134+Jun!AH134+Jul!AH134+Ago!AH134+Set!AH134+Oct!AH134+Nov!AH134+Dic!AH134</f>
        <v>0</v>
      </c>
      <c r="AI134" s="85">
        <f>Ene!AI134+Feb!AI134+Mar!AI134+Abr!AI134+May!AI134+Jun!AI134+Jul!AI134+Ago!AI134+Set!AI134+Oct!AI134+Nov!AI134+Dic!AI134</f>
        <v>0</v>
      </c>
      <c r="AJ134" s="85">
        <f>Ene!AJ134+Feb!AJ134+Mar!AJ134+Abr!AJ134+May!AJ134+Jun!AJ134+Jul!AJ134+Ago!AJ134+Set!AJ134+Oct!AJ134+Nov!AJ134+Dic!AJ134</f>
        <v>0</v>
      </c>
      <c r="AK134" s="85">
        <f>Ene!AK134+Feb!AK134+Mar!AK134+Abr!AK134+May!AK134+Jun!AK134+Jul!AK134+Ago!AK134+Set!AK134+Oct!AK134+Nov!AK134+Dic!AK134</f>
        <v>0</v>
      </c>
      <c r="AL134" s="85">
        <f>Ene!AL134+Feb!AL134+Mar!AL134+Abr!AL134+May!AL134+Jun!AL134+Jul!AL134+Ago!AL134+Set!AL134+Oct!AL134+Nov!AL134+Dic!AL134</f>
        <v>0</v>
      </c>
      <c r="AM134" s="85">
        <f>Ene!AM134+Feb!AM134+Mar!AM134+Abr!AM134+May!AM134+Jun!AM134+Jul!AM134+Ago!AM134+Set!AM134+Oct!AM134+Nov!AM134+Dic!AM134</f>
        <v>0</v>
      </c>
      <c r="AN134" s="85">
        <f>Ene!AN134+Feb!AN134+Mar!AN134+Abr!AN134+May!AN134+Jun!AN134+Jul!AN134+Ago!AN134+Set!AN134+Oct!AN134+Nov!AN134+Dic!AN134</f>
        <v>0</v>
      </c>
      <c r="AO134" s="85">
        <f>Ene!AO134+Feb!AO134+Mar!AO134+Abr!AO134+May!AO134+Jun!AO134+Jul!AO134+Ago!AO134+Set!AO134+Oct!AO134+Nov!AO134+Dic!AO134</f>
        <v>0</v>
      </c>
      <c r="AP134" s="85">
        <f>Ene!AP134+Feb!AP134+Mar!AP134+Abr!AP134+May!AP134+Jun!AP134+Jul!AP134+Ago!AP134+Set!AP134+Oct!AP134+Nov!AP134+Dic!AP134</f>
        <v>0</v>
      </c>
      <c r="AQ134" s="85">
        <f>Ene!AQ134+Feb!AQ134+Mar!AQ134+Abr!AQ134+May!AQ134+Jun!AQ134+Jul!AQ134+Ago!AQ134+Set!AQ134+Oct!AQ134+Nov!AQ134+Dic!AQ134</f>
        <v>0</v>
      </c>
      <c r="AR134" s="85">
        <f>Ene!AR134+Feb!AR134+Mar!AR134+Abr!AR134+May!AR134+Jun!AR134+Jul!AR134+Ago!AR134+Set!AR134+Oct!AR134+Nov!AR134+Dic!AR134</f>
        <v>0</v>
      </c>
      <c r="AS134" s="85">
        <f>Ene!AS134+Feb!AS134+Mar!AS134+Abr!AS134+May!AS134+Jun!AS134+Jul!AS134+Ago!AS134+Set!AS134+Oct!AS134+Nov!AS134+Dic!AS134</f>
        <v>0</v>
      </c>
      <c r="AT134" s="85">
        <f>Ene!AT134+Feb!AT134+Mar!AT134+Abr!AT134+May!AT134+Jun!AT134+Jul!AT134+Ago!AT134+Set!AT134+Oct!AT134+Nov!AT134+Dic!AT134</f>
        <v>0</v>
      </c>
      <c r="AU134" s="85">
        <f>Ene!AU134+Feb!AU134+Mar!AU134+Abr!AU134+May!AU134+Jun!AU134+Jul!AU134+Ago!AU134+Set!AU134+Oct!AU134+Nov!AU134+Dic!AU134</f>
        <v>0</v>
      </c>
      <c r="AV134" s="85">
        <f>Ene!AV134+Feb!AV134+Mar!AV134+Abr!AV134+May!AV134+Jun!AV134+Jul!AV134+Ago!AV134+Set!AV134+Oct!AV134+Nov!AV134+Dic!AV134</f>
        <v>0</v>
      </c>
      <c r="AW134" s="85">
        <f>Ene!AW134+Feb!AW134+Mar!AW134+Abr!AW134+May!AW134+Jun!AW134+Jul!AW134+Ago!AW134+Set!AW134+Oct!AW134+Nov!AW134+Dic!AW134</f>
        <v>0</v>
      </c>
      <c r="AX134" s="85">
        <f>Ene!AX134+Feb!AX134+Mar!AX134+Abr!AX134+May!AX134+Jun!AX134+Jul!AX134+Ago!AX134+Set!AX134+Oct!AX134+Nov!AX134+Dic!AX134</f>
        <v>0</v>
      </c>
      <c r="AY134" s="85">
        <f>Ene!AY134+Feb!AY134+Mar!AY134+Abr!AY134+May!AY134+Jun!AY134+Jul!AY134+Ago!AY134+Set!AY134+Oct!AY134+Nov!AY134+Dic!AY134</f>
        <v>0</v>
      </c>
      <c r="AZ134" s="85">
        <f>Ene!AZ134+Feb!AZ134+Mar!AZ134+Abr!AZ134+May!AZ134+Jun!AZ134+Jul!AZ134+Ago!AZ134+Set!AZ134+Oct!AZ134+Nov!AZ134+Dic!AZ134</f>
        <v>0</v>
      </c>
      <c r="BA134" s="85">
        <f>Ene!BA134+Feb!BA134+Mar!BA134+Abr!BA134+May!BA134+Jun!BA134+Jul!BA134+Ago!BA134+Set!BA134+Oct!BA134+Nov!BA134+Dic!BA134</f>
        <v>0</v>
      </c>
      <c r="BB134" s="85">
        <f>Ene!BB134+Feb!BB134+Mar!BB134+Abr!BB134+May!BB134+Jun!BB134+Jul!BB134+Ago!BB134+Set!BB134+Oct!BB134+Nov!BB134+Dic!BB134</f>
        <v>0</v>
      </c>
      <c r="BC134" s="85">
        <f>Ene!BC134+Feb!BC134+Mar!BC134+Abr!BC134+May!BC134+Jun!BC134+Jul!BC134+Ago!BC134+Set!BC134+Oct!BC134+Nov!BC134+Dic!BC134</f>
        <v>0</v>
      </c>
      <c r="BD134" s="85">
        <f>Ene!BD134+Feb!BD134+Mar!BD134+Abr!BD134+May!BD134+Jun!BD134+Jul!BD134+Ago!BD134+Set!BD134+Oct!BD134+Nov!BD134+Dic!BD134</f>
        <v>0</v>
      </c>
      <c r="BE134" s="85">
        <f>Ene!BE134+Feb!BE134+Mar!BE134+Abr!BE134+May!BE134+Jun!BE134+Jul!BE134+Ago!BE134+Set!BE134+Oct!BE134+Nov!BE134+Dic!BE134</f>
        <v>0</v>
      </c>
      <c r="BF134" s="85">
        <f>Ene!BF134+Feb!BF134+Mar!BF134+Abr!BF134+May!BF134+Jun!BF134+Jul!BF134+Ago!BF134+Set!BF134+Oct!BF134+Nov!BF134+Dic!BF134</f>
        <v>0</v>
      </c>
      <c r="BG134" s="85">
        <f>Ene!BG134+Feb!BG134+Mar!BG134+Abr!BG134+May!BG134+Jun!BG134+Jul!BG134+Ago!BG134+Set!BG134+Oct!BG134+Nov!BG134+Dic!BG134</f>
        <v>0</v>
      </c>
      <c r="BH134" s="85">
        <f>Ene!BH134+Feb!BH134+Mar!BH134+Abr!BH134+May!BH134+Jun!BH134+Jul!BH134+Ago!BH134+Set!BH134+Oct!BH134+Nov!BH134+Dic!BH134</f>
        <v>0</v>
      </c>
      <c r="BI134" s="85">
        <f>Ene!BI134+Feb!BI134+Mar!BI134+Abr!BI134+May!BI134+Jun!BI134+Jul!BI134+Ago!BI134+Set!BI134+Oct!BI134+Nov!BI134+Dic!BI134</f>
        <v>0</v>
      </c>
      <c r="BJ134" s="85">
        <f>Ene!BJ134+Feb!BJ134+Mar!BJ134+Abr!BJ134+May!BJ134+Jun!BJ134+Jul!BJ134+Ago!BJ134+Set!BJ134+Oct!BJ134+Nov!BJ134+Dic!BJ134</f>
        <v>0</v>
      </c>
      <c r="BK134" s="85">
        <f>Ene!BK134+Feb!BK134+Mar!BK134+Abr!BK134+May!BK134+Jun!BK134+Jul!BK134+Ago!BK134+Set!BK134+Oct!BK134+Nov!BK134+Dic!BK134</f>
        <v>0</v>
      </c>
      <c r="BL134" s="85">
        <f>Ene!BL134+Feb!BL134+Mar!BL134+Abr!BL134+May!BL134+Jun!BL134+Jul!BL134+Ago!BL134+Set!BL134+Oct!BL134+Nov!BL134+Dic!BL134</f>
        <v>0</v>
      </c>
    </row>
    <row r="135" spans="2:64" x14ac:dyDescent="0.25">
      <c r="B135" s="80">
        <v>41</v>
      </c>
      <c r="C135" s="77" t="s">
        <v>144</v>
      </c>
      <c r="D135" s="78"/>
      <c r="E135" s="79"/>
      <c r="F135" s="85">
        <f>Ene!F135+Feb!F135+Mar!F135+Abr!F135+May!F135+Jun!F135+Jul!F135+Ago!F135+Set!F135+Oct!F135+Nov!F135+Dic!F135</f>
        <v>0</v>
      </c>
      <c r="G135" s="85">
        <f>Ene!G135+Feb!G135+Mar!G135+Abr!G135+May!G135+Jun!G135+Jul!G135+Ago!G135+Set!G135+Oct!G135+Nov!G135+Dic!G135</f>
        <v>0</v>
      </c>
      <c r="H135" s="85">
        <f>Ene!H135+Feb!H135+Mar!H135+Abr!H135+May!H135+Jun!H135+Jul!H135+Ago!H135+Set!H135+Oct!H135+Nov!H135+Dic!H135</f>
        <v>0</v>
      </c>
      <c r="I135" s="85">
        <f>Ene!I135+Feb!I135+Mar!I135+Abr!I135+May!I135+Jun!I135+Jul!I135+Ago!I135+Set!I135+Oct!I135+Nov!I135+Dic!I135</f>
        <v>0</v>
      </c>
      <c r="J135" s="85">
        <f>Ene!J135+Feb!J135+Mar!J135+Abr!J135+May!J135+Jun!J135+Jul!J135+Ago!J135+Set!J135+Oct!J135+Nov!J135+Dic!J135</f>
        <v>0</v>
      </c>
      <c r="K135" s="85">
        <f>Ene!K135+Feb!K135+Mar!K135+Abr!K135+May!K135+Jun!K135+Jul!K135+Ago!K135+Set!K135+Oct!K135+Nov!K135+Dic!K135</f>
        <v>0</v>
      </c>
      <c r="L135" s="85">
        <f>Ene!L135+Feb!L135+Mar!L135+Abr!L135+May!L135+Jun!L135+Jul!L135+Ago!L135+Set!L135+Oct!L135+Nov!L135+Dic!L135</f>
        <v>0</v>
      </c>
      <c r="M135" s="85">
        <f>Ene!M135+Feb!M135+Mar!M135+Abr!M135+May!M135+Jun!M135+Jul!M135+Ago!M135+Set!M135+Oct!M135+Nov!M135+Dic!M135</f>
        <v>0</v>
      </c>
      <c r="N135" s="85">
        <f>Ene!N135+Feb!N135+Mar!N135+Abr!N135+May!N135+Jun!N135+Jul!N135+Ago!N135+Set!N135+Oct!N135+Nov!N135+Dic!N135</f>
        <v>0</v>
      </c>
      <c r="O135" s="85">
        <f>Ene!O135+Feb!O135+Mar!O135+Abr!O135+May!O135+Jun!O135+Jul!O135+Ago!O135+Set!O135+Oct!O135+Nov!O135+Dic!O135</f>
        <v>0</v>
      </c>
      <c r="P135" s="85">
        <f>Ene!P135+Feb!P135+Mar!P135+Abr!P135+May!P135+Jun!P135+Jul!P135+Ago!P135+Set!P135+Oct!P135+Nov!P135+Dic!P135</f>
        <v>0</v>
      </c>
      <c r="Q135" s="85">
        <f>Ene!Q135+Feb!Q135+Mar!Q135+Abr!Q135+May!Q135+Jun!Q135+Jul!Q135+Ago!Q135+Set!Q135+Oct!Q135+Nov!Q135+Dic!Q135</f>
        <v>0</v>
      </c>
      <c r="R135" s="85">
        <f>Ene!R135+Feb!R135+Mar!R135+Abr!R135+May!R135+Jun!R135+Jul!R135+Ago!R135+Set!R135+Oct!R135+Nov!R135+Dic!R135</f>
        <v>0</v>
      </c>
      <c r="S135" s="85">
        <f>Ene!S135+Feb!S135+Mar!S135+Abr!S135+May!S135+Jun!S135+Jul!S135+Ago!S135+Set!S135+Oct!S135+Nov!S135+Dic!S135</f>
        <v>0</v>
      </c>
      <c r="T135" s="85">
        <f>Ene!T135+Feb!T135+Mar!T135+Abr!T135+May!T135+Jun!T135+Jul!T135+Ago!T135+Set!T135+Oct!T135+Nov!T135+Dic!T135</f>
        <v>0</v>
      </c>
      <c r="U135" s="85">
        <f>Ene!U135+Feb!U135+Mar!U135+Abr!U135+May!U135+Jun!U135+Jul!U135+Ago!U135+Set!U135+Oct!U135+Nov!U135+Dic!U135</f>
        <v>0</v>
      </c>
      <c r="V135" s="85">
        <f>Ene!V135+Feb!V135+Mar!V135+Abr!V135+May!V135+Jun!V135+Jul!V135+Ago!V135+Set!V135+Oct!V135+Nov!V135+Dic!V135</f>
        <v>0</v>
      </c>
      <c r="W135" s="85">
        <f>Ene!W135+Feb!W135+Mar!W135+Abr!W135+May!W135+Jun!W135+Jul!W135+Ago!W135+Set!W135+Oct!W135+Nov!W135+Dic!W135</f>
        <v>0</v>
      </c>
      <c r="X135" s="85">
        <f>Ene!X135+Feb!X135+Mar!X135+Abr!X135+May!X135+Jun!X135+Jul!X135+Ago!X135+Set!X135+Oct!X135+Nov!X135+Dic!X135</f>
        <v>0</v>
      </c>
      <c r="Y135" s="85">
        <f>Ene!Y135+Feb!Y135+Mar!Y135+Abr!Y135+May!Y135+Jun!Y135+Jul!Y135+Ago!Y135+Set!Y135+Oct!Y135+Nov!Y135+Dic!Y135</f>
        <v>0</v>
      </c>
      <c r="Z135" s="85">
        <f>Ene!Z135+Feb!Z135+Mar!Z135+Abr!Z135+May!Z135+Jun!Z135+Jul!Z135+Ago!Z135+Set!Z135+Oct!Z135+Nov!Z135+Dic!Z135</f>
        <v>0</v>
      </c>
      <c r="AA135" s="85">
        <f>Ene!AA135+Feb!AA135+Mar!AA135+Abr!AA135+May!AA135+Jun!AA135+Jul!AA135+Ago!AA135+Set!AA135+Oct!AA135+Nov!AA135+Dic!AA135</f>
        <v>0</v>
      </c>
      <c r="AB135" s="85">
        <f>Ene!AB135+Feb!AB135+Mar!AB135+Abr!AB135+May!AB135+Jun!AB135+Jul!AB135+Ago!AB135+Set!AB135+Oct!AB135+Nov!AB135+Dic!AB135</f>
        <v>0</v>
      </c>
      <c r="AC135" s="85">
        <f>Ene!AC135+Feb!AC135+Mar!AC135+Abr!AC135+May!AC135+Jun!AC135+Jul!AC135+Ago!AC135+Set!AC135+Oct!AC135+Nov!AC135+Dic!AC135</f>
        <v>0</v>
      </c>
      <c r="AD135" s="85">
        <f>Ene!AD135+Feb!AD135+Mar!AD135+Abr!AD135+May!AD135+Jun!AD135+Jul!AD135+Ago!AD135+Set!AD135+Oct!AD135+Nov!AD135+Dic!AD135</f>
        <v>0</v>
      </c>
      <c r="AE135" s="85">
        <f>Ene!AE135+Feb!AE135+Mar!AE135+Abr!AE135+May!AE135+Jun!AE135+Jul!AE135+Ago!AE135+Set!AE135+Oct!AE135+Nov!AE135+Dic!AE135</f>
        <v>0</v>
      </c>
      <c r="AF135" s="85">
        <f>Ene!AF135+Feb!AF135+Mar!AF135+Abr!AF135+May!AF135+Jun!AF135+Jul!AF135+Ago!AF135+Set!AF135+Oct!AF135+Nov!AF135+Dic!AF135</f>
        <v>0</v>
      </c>
      <c r="AG135" s="85">
        <f>Ene!AG135+Feb!AG135+Mar!AG135+Abr!AG135+May!AG135+Jun!AG135+Jul!AG135+Ago!AG135+Set!AG135+Oct!AG135+Nov!AG135+Dic!AG135</f>
        <v>0</v>
      </c>
      <c r="AH135" s="85">
        <f>Ene!AH135+Feb!AH135+Mar!AH135+Abr!AH135+May!AH135+Jun!AH135+Jul!AH135+Ago!AH135+Set!AH135+Oct!AH135+Nov!AH135+Dic!AH135</f>
        <v>0</v>
      </c>
      <c r="AI135" s="85">
        <f>Ene!AI135+Feb!AI135+Mar!AI135+Abr!AI135+May!AI135+Jun!AI135+Jul!AI135+Ago!AI135+Set!AI135+Oct!AI135+Nov!AI135+Dic!AI135</f>
        <v>0</v>
      </c>
      <c r="AJ135" s="85">
        <f>Ene!AJ135+Feb!AJ135+Mar!AJ135+Abr!AJ135+May!AJ135+Jun!AJ135+Jul!AJ135+Ago!AJ135+Set!AJ135+Oct!AJ135+Nov!AJ135+Dic!AJ135</f>
        <v>0</v>
      </c>
      <c r="AK135" s="85">
        <f>Ene!AK135+Feb!AK135+Mar!AK135+Abr!AK135+May!AK135+Jun!AK135+Jul!AK135+Ago!AK135+Set!AK135+Oct!AK135+Nov!AK135+Dic!AK135</f>
        <v>0</v>
      </c>
      <c r="AL135" s="85">
        <f>Ene!AL135+Feb!AL135+Mar!AL135+Abr!AL135+May!AL135+Jun!AL135+Jul!AL135+Ago!AL135+Set!AL135+Oct!AL135+Nov!AL135+Dic!AL135</f>
        <v>0</v>
      </c>
      <c r="AM135" s="85">
        <f>Ene!AM135+Feb!AM135+Mar!AM135+Abr!AM135+May!AM135+Jun!AM135+Jul!AM135+Ago!AM135+Set!AM135+Oct!AM135+Nov!AM135+Dic!AM135</f>
        <v>0</v>
      </c>
      <c r="AN135" s="85">
        <f>Ene!AN135+Feb!AN135+Mar!AN135+Abr!AN135+May!AN135+Jun!AN135+Jul!AN135+Ago!AN135+Set!AN135+Oct!AN135+Nov!AN135+Dic!AN135</f>
        <v>0</v>
      </c>
      <c r="AO135" s="85">
        <f>Ene!AO135+Feb!AO135+Mar!AO135+Abr!AO135+May!AO135+Jun!AO135+Jul!AO135+Ago!AO135+Set!AO135+Oct!AO135+Nov!AO135+Dic!AO135</f>
        <v>0</v>
      </c>
      <c r="AP135" s="85">
        <f>Ene!AP135+Feb!AP135+Mar!AP135+Abr!AP135+May!AP135+Jun!AP135+Jul!AP135+Ago!AP135+Set!AP135+Oct!AP135+Nov!AP135+Dic!AP135</f>
        <v>0</v>
      </c>
      <c r="AQ135" s="85">
        <f>Ene!AQ135+Feb!AQ135+Mar!AQ135+Abr!AQ135+May!AQ135+Jun!AQ135+Jul!AQ135+Ago!AQ135+Set!AQ135+Oct!AQ135+Nov!AQ135+Dic!AQ135</f>
        <v>0</v>
      </c>
      <c r="AR135" s="85">
        <f>Ene!AR135+Feb!AR135+Mar!AR135+Abr!AR135+May!AR135+Jun!AR135+Jul!AR135+Ago!AR135+Set!AR135+Oct!AR135+Nov!AR135+Dic!AR135</f>
        <v>0</v>
      </c>
      <c r="AS135" s="85">
        <f>Ene!AS135+Feb!AS135+Mar!AS135+Abr!AS135+May!AS135+Jun!AS135+Jul!AS135+Ago!AS135+Set!AS135+Oct!AS135+Nov!AS135+Dic!AS135</f>
        <v>0</v>
      </c>
      <c r="AT135" s="85">
        <f>Ene!AT135+Feb!AT135+Mar!AT135+Abr!AT135+May!AT135+Jun!AT135+Jul!AT135+Ago!AT135+Set!AT135+Oct!AT135+Nov!AT135+Dic!AT135</f>
        <v>0</v>
      </c>
      <c r="AU135" s="85">
        <f>Ene!AU135+Feb!AU135+Mar!AU135+Abr!AU135+May!AU135+Jun!AU135+Jul!AU135+Ago!AU135+Set!AU135+Oct!AU135+Nov!AU135+Dic!AU135</f>
        <v>0</v>
      </c>
      <c r="AV135" s="85">
        <f>Ene!AV135+Feb!AV135+Mar!AV135+Abr!AV135+May!AV135+Jun!AV135+Jul!AV135+Ago!AV135+Set!AV135+Oct!AV135+Nov!AV135+Dic!AV135</f>
        <v>0</v>
      </c>
      <c r="AW135" s="85">
        <f>Ene!AW135+Feb!AW135+Mar!AW135+Abr!AW135+May!AW135+Jun!AW135+Jul!AW135+Ago!AW135+Set!AW135+Oct!AW135+Nov!AW135+Dic!AW135</f>
        <v>0</v>
      </c>
      <c r="AX135" s="85">
        <f>Ene!AX135+Feb!AX135+Mar!AX135+Abr!AX135+May!AX135+Jun!AX135+Jul!AX135+Ago!AX135+Set!AX135+Oct!AX135+Nov!AX135+Dic!AX135</f>
        <v>0</v>
      </c>
      <c r="AY135" s="85">
        <f>Ene!AY135+Feb!AY135+Mar!AY135+Abr!AY135+May!AY135+Jun!AY135+Jul!AY135+Ago!AY135+Set!AY135+Oct!AY135+Nov!AY135+Dic!AY135</f>
        <v>0</v>
      </c>
      <c r="AZ135" s="85">
        <f>Ene!AZ135+Feb!AZ135+Mar!AZ135+Abr!AZ135+May!AZ135+Jun!AZ135+Jul!AZ135+Ago!AZ135+Set!AZ135+Oct!AZ135+Nov!AZ135+Dic!AZ135</f>
        <v>0</v>
      </c>
      <c r="BA135" s="85">
        <f>Ene!BA135+Feb!BA135+Mar!BA135+Abr!BA135+May!BA135+Jun!BA135+Jul!BA135+Ago!BA135+Set!BA135+Oct!BA135+Nov!BA135+Dic!BA135</f>
        <v>0</v>
      </c>
      <c r="BB135" s="85">
        <f>Ene!BB135+Feb!BB135+Mar!BB135+Abr!BB135+May!BB135+Jun!BB135+Jul!BB135+Ago!BB135+Set!BB135+Oct!BB135+Nov!BB135+Dic!BB135</f>
        <v>0</v>
      </c>
      <c r="BC135" s="85">
        <f>Ene!BC135+Feb!BC135+Mar!BC135+Abr!BC135+May!BC135+Jun!BC135+Jul!BC135+Ago!BC135+Set!BC135+Oct!BC135+Nov!BC135+Dic!BC135</f>
        <v>0</v>
      </c>
      <c r="BD135" s="85">
        <f>Ene!BD135+Feb!BD135+Mar!BD135+Abr!BD135+May!BD135+Jun!BD135+Jul!BD135+Ago!BD135+Set!BD135+Oct!BD135+Nov!BD135+Dic!BD135</f>
        <v>0</v>
      </c>
      <c r="BE135" s="85">
        <f>Ene!BE135+Feb!BE135+Mar!BE135+Abr!BE135+May!BE135+Jun!BE135+Jul!BE135+Ago!BE135+Set!BE135+Oct!BE135+Nov!BE135+Dic!BE135</f>
        <v>0</v>
      </c>
      <c r="BF135" s="85">
        <f>Ene!BF135+Feb!BF135+Mar!BF135+Abr!BF135+May!BF135+Jun!BF135+Jul!BF135+Ago!BF135+Set!BF135+Oct!BF135+Nov!BF135+Dic!BF135</f>
        <v>0</v>
      </c>
      <c r="BG135" s="85">
        <f>Ene!BG135+Feb!BG135+Mar!BG135+Abr!BG135+May!BG135+Jun!BG135+Jul!BG135+Ago!BG135+Set!BG135+Oct!BG135+Nov!BG135+Dic!BG135</f>
        <v>0</v>
      </c>
      <c r="BH135" s="85">
        <f>Ene!BH135+Feb!BH135+Mar!BH135+Abr!BH135+May!BH135+Jun!BH135+Jul!BH135+Ago!BH135+Set!BH135+Oct!BH135+Nov!BH135+Dic!BH135</f>
        <v>0</v>
      </c>
      <c r="BI135" s="85">
        <f>Ene!BI135+Feb!BI135+Mar!BI135+Abr!BI135+May!BI135+Jun!BI135+Jul!BI135+Ago!BI135+Set!BI135+Oct!BI135+Nov!BI135+Dic!BI135</f>
        <v>0</v>
      </c>
      <c r="BJ135" s="85">
        <f>Ene!BJ135+Feb!BJ135+Mar!BJ135+Abr!BJ135+May!BJ135+Jun!BJ135+Jul!BJ135+Ago!BJ135+Set!BJ135+Oct!BJ135+Nov!BJ135+Dic!BJ135</f>
        <v>0</v>
      </c>
      <c r="BK135" s="85">
        <f>Ene!BK135+Feb!BK135+Mar!BK135+Abr!BK135+May!BK135+Jun!BK135+Jul!BK135+Ago!BK135+Set!BK135+Oct!BK135+Nov!BK135+Dic!BK135</f>
        <v>0</v>
      </c>
      <c r="BL135" s="85">
        <f>Ene!BL135+Feb!BL135+Mar!BL135+Abr!BL135+May!BL135+Jun!BL135+Jul!BL135+Ago!BL135+Set!BL135+Oct!BL135+Nov!BL135+Dic!BL135</f>
        <v>0</v>
      </c>
    </row>
    <row r="136" spans="2:64" x14ac:dyDescent="0.25">
      <c r="B136" s="80">
        <v>42</v>
      </c>
      <c r="C136" s="77" t="s">
        <v>145</v>
      </c>
      <c r="D136" s="78"/>
      <c r="E136" s="79"/>
      <c r="F136" s="85">
        <f>Ene!F136+Feb!F136+Mar!F136+Abr!F136+May!F136+Jun!F136+Jul!F136+Ago!F136+Set!F136+Oct!F136+Nov!F136+Dic!F136</f>
        <v>19</v>
      </c>
      <c r="G136" s="85">
        <f>Ene!G136+Feb!G136+Mar!G136+Abr!G136+May!G136+Jun!G136+Jul!G136+Ago!G136+Set!G136+Oct!G136+Nov!G136+Dic!G136</f>
        <v>113</v>
      </c>
      <c r="H136" s="85">
        <f>Ene!H136+Feb!H136+Mar!H136+Abr!H136+May!H136+Jun!H136+Jul!H136+Ago!H136+Set!H136+Oct!H136+Nov!H136+Dic!H136</f>
        <v>113</v>
      </c>
      <c r="I136" s="85">
        <f>Ene!I136+Feb!I136+Mar!I136+Abr!I136+May!I136+Jun!I136+Jul!I136+Ago!I136+Set!I136+Oct!I136+Nov!I136+Dic!I136</f>
        <v>112</v>
      </c>
      <c r="J136" s="85">
        <f>Ene!J136+Feb!J136+Mar!J136+Abr!J136+May!J136+Jun!J136+Jul!J136+Ago!J136+Set!J136+Oct!J136+Nov!J136+Dic!J136</f>
        <v>113</v>
      </c>
      <c r="K136" s="85">
        <f>Ene!K136+Feb!K136+Mar!K136+Abr!K136+May!K136+Jun!K136+Jul!K136+Ago!K136+Set!K136+Oct!K136+Nov!K136+Dic!K136</f>
        <v>0</v>
      </c>
      <c r="L136" s="85">
        <f>Ene!L136+Feb!L136+Mar!L136+Abr!L136+May!L136+Jun!L136+Jul!L136+Ago!L136+Set!L136+Oct!L136+Nov!L136+Dic!L136</f>
        <v>0</v>
      </c>
      <c r="M136" s="85">
        <f>Ene!M136+Feb!M136+Mar!M136+Abr!M136+May!M136+Jun!M136+Jul!M136+Ago!M136+Set!M136+Oct!M136+Nov!M136+Dic!M136</f>
        <v>0</v>
      </c>
      <c r="N136" s="85">
        <f>Ene!N136+Feb!N136+Mar!N136+Abr!N136+May!N136+Jun!N136+Jul!N136+Ago!N136+Set!N136+Oct!N136+Nov!N136+Dic!N136</f>
        <v>0</v>
      </c>
      <c r="O136" s="85">
        <f>Ene!O136+Feb!O136+Mar!O136+Abr!O136+May!O136+Jun!O136+Jul!O136+Ago!O136+Set!O136+Oct!O136+Nov!O136+Dic!O136</f>
        <v>0</v>
      </c>
      <c r="P136" s="85">
        <f>Ene!P136+Feb!P136+Mar!P136+Abr!P136+May!P136+Jun!P136+Jul!P136+Ago!P136+Set!P136+Oct!P136+Nov!P136+Dic!P136</f>
        <v>0</v>
      </c>
      <c r="Q136" s="85">
        <f>Ene!Q136+Feb!Q136+Mar!Q136+Abr!Q136+May!Q136+Jun!Q136+Jul!Q136+Ago!Q136+Set!Q136+Oct!Q136+Nov!Q136+Dic!Q136</f>
        <v>0</v>
      </c>
      <c r="R136" s="85">
        <f>Ene!R136+Feb!R136+Mar!R136+Abr!R136+May!R136+Jun!R136+Jul!R136+Ago!R136+Set!R136+Oct!R136+Nov!R136+Dic!R136</f>
        <v>0</v>
      </c>
      <c r="S136" s="85">
        <f>Ene!S136+Feb!S136+Mar!S136+Abr!S136+May!S136+Jun!S136+Jul!S136+Ago!S136+Set!S136+Oct!S136+Nov!S136+Dic!S136</f>
        <v>0</v>
      </c>
      <c r="T136" s="85">
        <f>Ene!T136+Feb!T136+Mar!T136+Abr!T136+May!T136+Jun!T136+Jul!T136+Ago!T136+Set!T136+Oct!T136+Nov!T136+Dic!T136</f>
        <v>0</v>
      </c>
      <c r="U136" s="85">
        <f>Ene!U136+Feb!U136+Mar!U136+Abr!U136+May!U136+Jun!U136+Jul!U136+Ago!U136+Set!U136+Oct!U136+Nov!U136+Dic!U136</f>
        <v>0</v>
      </c>
      <c r="V136" s="85">
        <f>Ene!V136+Feb!V136+Mar!V136+Abr!V136+May!V136+Jun!V136+Jul!V136+Ago!V136+Set!V136+Oct!V136+Nov!V136+Dic!V136</f>
        <v>0</v>
      </c>
      <c r="W136" s="85">
        <f>Ene!W136+Feb!W136+Mar!W136+Abr!W136+May!W136+Jun!W136+Jul!W136+Ago!W136+Set!W136+Oct!W136+Nov!W136+Dic!W136</f>
        <v>0</v>
      </c>
      <c r="X136" s="85">
        <f>Ene!X136+Feb!X136+Mar!X136+Abr!X136+May!X136+Jun!X136+Jul!X136+Ago!X136+Set!X136+Oct!X136+Nov!X136+Dic!X136</f>
        <v>0</v>
      </c>
      <c r="Y136" s="85">
        <f>Ene!Y136+Feb!Y136+Mar!Y136+Abr!Y136+May!Y136+Jun!Y136+Jul!Y136+Ago!Y136+Set!Y136+Oct!Y136+Nov!Y136+Dic!Y136</f>
        <v>0</v>
      </c>
      <c r="Z136" s="85">
        <f>Ene!Z136+Feb!Z136+Mar!Z136+Abr!Z136+May!Z136+Jun!Z136+Jul!Z136+Ago!Z136+Set!Z136+Oct!Z136+Nov!Z136+Dic!Z136</f>
        <v>0</v>
      </c>
      <c r="AA136" s="85">
        <f>Ene!AA136+Feb!AA136+Mar!AA136+Abr!AA136+May!AA136+Jun!AA136+Jul!AA136+Ago!AA136+Set!AA136+Oct!AA136+Nov!AA136+Dic!AA136</f>
        <v>0</v>
      </c>
      <c r="AB136" s="85">
        <f>Ene!AB136+Feb!AB136+Mar!AB136+Abr!AB136+May!AB136+Jun!AB136+Jul!AB136+Ago!AB136+Set!AB136+Oct!AB136+Nov!AB136+Dic!AB136</f>
        <v>0</v>
      </c>
      <c r="AC136" s="85">
        <f>Ene!AC136+Feb!AC136+Mar!AC136+Abr!AC136+May!AC136+Jun!AC136+Jul!AC136+Ago!AC136+Set!AC136+Oct!AC136+Nov!AC136+Dic!AC136</f>
        <v>0</v>
      </c>
      <c r="AD136" s="85">
        <f>Ene!AD136+Feb!AD136+Mar!AD136+Abr!AD136+May!AD136+Jun!AD136+Jul!AD136+Ago!AD136+Set!AD136+Oct!AD136+Nov!AD136+Dic!AD136</f>
        <v>0</v>
      </c>
      <c r="AE136" s="85">
        <f>Ene!AE136+Feb!AE136+Mar!AE136+Abr!AE136+May!AE136+Jun!AE136+Jul!AE136+Ago!AE136+Set!AE136+Oct!AE136+Nov!AE136+Dic!AE136</f>
        <v>0</v>
      </c>
      <c r="AF136" s="85">
        <f>Ene!AF136+Feb!AF136+Mar!AF136+Abr!AF136+May!AF136+Jun!AF136+Jul!AF136+Ago!AF136+Set!AF136+Oct!AF136+Nov!AF136+Dic!AF136</f>
        <v>0</v>
      </c>
      <c r="AG136" s="85">
        <f>Ene!AG136+Feb!AG136+Mar!AG136+Abr!AG136+May!AG136+Jun!AG136+Jul!AG136+Ago!AG136+Set!AG136+Oct!AG136+Nov!AG136+Dic!AG136</f>
        <v>0</v>
      </c>
      <c r="AH136" s="85">
        <f>Ene!AH136+Feb!AH136+Mar!AH136+Abr!AH136+May!AH136+Jun!AH136+Jul!AH136+Ago!AH136+Set!AH136+Oct!AH136+Nov!AH136+Dic!AH136</f>
        <v>0</v>
      </c>
      <c r="AI136" s="85">
        <f>Ene!AI136+Feb!AI136+Mar!AI136+Abr!AI136+May!AI136+Jun!AI136+Jul!AI136+Ago!AI136+Set!AI136+Oct!AI136+Nov!AI136+Dic!AI136</f>
        <v>0</v>
      </c>
      <c r="AJ136" s="85">
        <f>Ene!AJ136+Feb!AJ136+Mar!AJ136+Abr!AJ136+May!AJ136+Jun!AJ136+Jul!AJ136+Ago!AJ136+Set!AJ136+Oct!AJ136+Nov!AJ136+Dic!AJ136</f>
        <v>0</v>
      </c>
      <c r="AK136" s="85">
        <f>Ene!AK136+Feb!AK136+Mar!AK136+Abr!AK136+May!AK136+Jun!AK136+Jul!AK136+Ago!AK136+Set!AK136+Oct!AK136+Nov!AK136+Dic!AK136</f>
        <v>0</v>
      </c>
      <c r="AL136" s="85">
        <f>Ene!AL136+Feb!AL136+Mar!AL136+Abr!AL136+May!AL136+Jun!AL136+Jul!AL136+Ago!AL136+Set!AL136+Oct!AL136+Nov!AL136+Dic!AL136</f>
        <v>0</v>
      </c>
      <c r="AM136" s="85">
        <f>Ene!AM136+Feb!AM136+Mar!AM136+Abr!AM136+May!AM136+Jun!AM136+Jul!AM136+Ago!AM136+Set!AM136+Oct!AM136+Nov!AM136+Dic!AM136</f>
        <v>0</v>
      </c>
      <c r="AN136" s="85">
        <f>Ene!AN136+Feb!AN136+Mar!AN136+Abr!AN136+May!AN136+Jun!AN136+Jul!AN136+Ago!AN136+Set!AN136+Oct!AN136+Nov!AN136+Dic!AN136</f>
        <v>0</v>
      </c>
      <c r="AO136" s="85">
        <f>Ene!AO136+Feb!AO136+Mar!AO136+Abr!AO136+May!AO136+Jun!AO136+Jul!AO136+Ago!AO136+Set!AO136+Oct!AO136+Nov!AO136+Dic!AO136</f>
        <v>0</v>
      </c>
      <c r="AP136" s="85">
        <f>Ene!AP136+Feb!AP136+Mar!AP136+Abr!AP136+May!AP136+Jun!AP136+Jul!AP136+Ago!AP136+Set!AP136+Oct!AP136+Nov!AP136+Dic!AP136</f>
        <v>0</v>
      </c>
      <c r="AQ136" s="85">
        <f>Ene!AQ136+Feb!AQ136+Mar!AQ136+Abr!AQ136+May!AQ136+Jun!AQ136+Jul!AQ136+Ago!AQ136+Set!AQ136+Oct!AQ136+Nov!AQ136+Dic!AQ136</f>
        <v>0</v>
      </c>
      <c r="AR136" s="85">
        <f>Ene!AR136+Feb!AR136+Mar!AR136+Abr!AR136+May!AR136+Jun!AR136+Jul!AR136+Ago!AR136+Set!AR136+Oct!AR136+Nov!AR136+Dic!AR136</f>
        <v>0</v>
      </c>
      <c r="AS136" s="85">
        <f>Ene!AS136+Feb!AS136+Mar!AS136+Abr!AS136+May!AS136+Jun!AS136+Jul!AS136+Ago!AS136+Set!AS136+Oct!AS136+Nov!AS136+Dic!AS136</f>
        <v>0</v>
      </c>
      <c r="AT136" s="85">
        <f>Ene!AT136+Feb!AT136+Mar!AT136+Abr!AT136+May!AT136+Jun!AT136+Jul!AT136+Ago!AT136+Set!AT136+Oct!AT136+Nov!AT136+Dic!AT136</f>
        <v>0</v>
      </c>
      <c r="AU136" s="85">
        <f>Ene!AU136+Feb!AU136+Mar!AU136+Abr!AU136+May!AU136+Jun!AU136+Jul!AU136+Ago!AU136+Set!AU136+Oct!AU136+Nov!AU136+Dic!AU136</f>
        <v>0</v>
      </c>
      <c r="AV136" s="85">
        <f>Ene!AV136+Feb!AV136+Mar!AV136+Abr!AV136+May!AV136+Jun!AV136+Jul!AV136+Ago!AV136+Set!AV136+Oct!AV136+Nov!AV136+Dic!AV136</f>
        <v>0</v>
      </c>
      <c r="AW136" s="85">
        <f>Ene!AW136+Feb!AW136+Mar!AW136+Abr!AW136+May!AW136+Jun!AW136+Jul!AW136+Ago!AW136+Set!AW136+Oct!AW136+Nov!AW136+Dic!AW136</f>
        <v>0</v>
      </c>
      <c r="AX136" s="85">
        <f>Ene!AX136+Feb!AX136+Mar!AX136+Abr!AX136+May!AX136+Jun!AX136+Jul!AX136+Ago!AX136+Set!AX136+Oct!AX136+Nov!AX136+Dic!AX136</f>
        <v>0</v>
      </c>
      <c r="AY136" s="85">
        <f>Ene!AY136+Feb!AY136+Mar!AY136+Abr!AY136+May!AY136+Jun!AY136+Jul!AY136+Ago!AY136+Set!AY136+Oct!AY136+Nov!AY136+Dic!AY136</f>
        <v>0</v>
      </c>
      <c r="AZ136" s="85">
        <f>Ene!AZ136+Feb!AZ136+Mar!AZ136+Abr!AZ136+May!AZ136+Jun!AZ136+Jul!AZ136+Ago!AZ136+Set!AZ136+Oct!AZ136+Nov!AZ136+Dic!AZ136</f>
        <v>0</v>
      </c>
      <c r="BA136" s="85">
        <f>Ene!BA136+Feb!BA136+Mar!BA136+Abr!BA136+May!BA136+Jun!BA136+Jul!BA136+Ago!BA136+Set!BA136+Oct!BA136+Nov!BA136+Dic!BA136</f>
        <v>0</v>
      </c>
      <c r="BB136" s="85">
        <f>Ene!BB136+Feb!BB136+Mar!BB136+Abr!BB136+May!BB136+Jun!BB136+Jul!BB136+Ago!BB136+Set!BB136+Oct!BB136+Nov!BB136+Dic!BB136</f>
        <v>0</v>
      </c>
      <c r="BC136" s="85">
        <f>Ene!BC136+Feb!BC136+Mar!BC136+Abr!BC136+May!BC136+Jun!BC136+Jul!BC136+Ago!BC136+Set!BC136+Oct!BC136+Nov!BC136+Dic!BC136</f>
        <v>0</v>
      </c>
      <c r="BD136" s="85">
        <f>Ene!BD136+Feb!BD136+Mar!BD136+Abr!BD136+May!BD136+Jun!BD136+Jul!BD136+Ago!BD136+Set!BD136+Oct!BD136+Nov!BD136+Dic!BD136</f>
        <v>0</v>
      </c>
      <c r="BE136" s="85">
        <f>Ene!BE136+Feb!BE136+Mar!BE136+Abr!BE136+May!BE136+Jun!BE136+Jul!BE136+Ago!BE136+Set!BE136+Oct!BE136+Nov!BE136+Dic!BE136</f>
        <v>0</v>
      </c>
      <c r="BF136" s="85">
        <f>Ene!BF136+Feb!BF136+Mar!BF136+Abr!BF136+May!BF136+Jun!BF136+Jul!BF136+Ago!BF136+Set!BF136+Oct!BF136+Nov!BF136+Dic!BF136</f>
        <v>0</v>
      </c>
      <c r="BG136" s="85">
        <f>Ene!BG136+Feb!BG136+Mar!BG136+Abr!BG136+May!BG136+Jun!BG136+Jul!BG136+Ago!BG136+Set!BG136+Oct!BG136+Nov!BG136+Dic!BG136</f>
        <v>0</v>
      </c>
      <c r="BH136" s="85">
        <f>Ene!BH136+Feb!BH136+Mar!BH136+Abr!BH136+May!BH136+Jun!BH136+Jul!BH136+Ago!BH136+Set!BH136+Oct!BH136+Nov!BH136+Dic!BH136</f>
        <v>0</v>
      </c>
      <c r="BI136" s="85">
        <f>Ene!BI136+Feb!BI136+Mar!BI136+Abr!BI136+May!BI136+Jun!BI136+Jul!BI136+Ago!BI136+Set!BI136+Oct!BI136+Nov!BI136+Dic!BI136</f>
        <v>0</v>
      </c>
      <c r="BJ136" s="85">
        <f>Ene!BJ136+Feb!BJ136+Mar!BJ136+Abr!BJ136+May!BJ136+Jun!BJ136+Jul!BJ136+Ago!BJ136+Set!BJ136+Oct!BJ136+Nov!BJ136+Dic!BJ136</f>
        <v>0</v>
      </c>
      <c r="BK136" s="85">
        <f>Ene!BK136+Feb!BK136+Mar!BK136+Abr!BK136+May!BK136+Jun!BK136+Jul!BK136+Ago!BK136+Set!BK136+Oct!BK136+Nov!BK136+Dic!BK136</f>
        <v>0</v>
      </c>
      <c r="BL136" s="85">
        <f>Ene!BL136+Feb!BL136+Mar!BL136+Abr!BL136+May!BL136+Jun!BL136+Jul!BL136+Ago!BL136+Set!BL136+Oct!BL136+Nov!BL136+Dic!BL136</f>
        <v>0</v>
      </c>
    </row>
    <row r="137" spans="2:64" x14ac:dyDescent="0.25">
      <c r="B137" s="80">
        <v>43</v>
      </c>
      <c r="C137" s="77" t="s">
        <v>146</v>
      </c>
      <c r="D137" s="78"/>
      <c r="E137" s="79"/>
      <c r="F137" s="85">
        <f>Ene!F137+Feb!F137+Mar!F137+Abr!F137+May!F137+Jun!F137+Jul!F137+Ago!F137+Set!F137+Oct!F137+Nov!F137+Dic!F137</f>
        <v>16</v>
      </c>
      <c r="G137" s="85">
        <f>Ene!G137+Feb!G137+Mar!G137+Abr!G137+May!G137+Jun!G137+Jul!G137+Ago!G137+Set!G137+Oct!G137+Nov!G137+Dic!G137</f>
        <v>16</v>
      </c>
      <c r="H137" s="85">
        <f>Ene!H137+Feb!H137+Mar!H137+Abr!H137+May!H137+Jun!H137+Jul!H137+Ago!H137+Set!H137+Oct!H137+Nov!H137+Dic!H137</f>
        <v>16</v>
      </c>
      <c r="I137" s="85">
        <f>Ene!I137+Feb!I137+Mar!I137+Abr!I137+May!I137+Jun!I137+Jul!I137+Ago!I137+Set!I137+Oct!I137+Nov!I137+Dic!I137</f>
        <v>16</v>
      </c>
      <c r="J137" s="85">
        <f>Ene!J137+Feb!J137+Mar!J137+Abr!J137+May!J137+Jun!J137+Jul!J137+Ago!J137+Set!J137+Oct!J137+Nov!J137+Dic!J137</f>
        <v>16</v>
      </c>
      <c r="K137" s="85">
        <f>Ene!K137+Feb!K137+Mar!K137+Abr!K137+May!K137+Jun!K137+Jul!K137+Ago!K137+Set!K137+Oct!K137+Nov!K137+Dic!K137</f>
        <v>0</v>
      </c>
      <c r="L137" s="85">
        <f>Ene!L137+Feb!L137+Mar!L137+Abr!L137+May!L137+Jun!L137+Jul!L137+Ago!L137+Set!L137+Oct!L137+Nov!L137+Dic!L137</f>
        <v>0</v>
      </c>
      <c r="M137" s="85">
        <f>Ene!M137+Feb!M137+Mar!M137+Abr!M137+May!M137+Jun!M137+Jul!M137+Ago!M137+Set!M137+Oct!M137+Nov!M137+Dic!M137</f>
        <v>0</v>
      </c>
      <c r="N137" s="85">
        <f>Ene!N137+Feb!N137+Mar!N137+Abr!N137+May!N137+Jun!N137+Jul!N137+Ago!N137+Set!N137+Oct!N137+Nov!N137+Dic!N137</f>
        <v>0</v>
      </c>
      <c r="O137" s="85">
        <f>Ene!O137+Feb!O137+Mar!O137+Abr!O137+May!O137+Jun!O137+Jul!O137+Ago!O137+Set!O137+Oct!O137+Nov!O137+Dic!O137</f>
        <v>0</v>
      </c>
      <c r="P137" s="85">
        <f>Ene!P137+Feb!P137+Mar!P137+Abr!P137+May!P137+Jun!P137+Jul!P137+Ago!P137+Set!P137+Oct!P137+Nov!P137+Dic!P137</f>
        <v>0</v>
      </c>
      <c r="Q137" s="85">
        <f>Ene!Q137+Feb!Q137+Mar!Q137+Abr!Q137+May!Q137+Jun!Q137+Jul!Q137+Ago!Q137+Set!Q137+Oct!Q137+Nov!Q137+Dic!Q137</f>
        <v>0</v>
      </c>
      <c r="R137" s="85">
        <f>Ene!R137+Feb!R137+Mar!R137+Abr!R137+May!R137+Jun!R137+Jul!R137+Ago!R137+Set!R137+Oct!R137+Nov!R137+Dic!R137</f>
        <v>0</v>
      </c>
      <c r="S137" s="85">
        <f>Ene!S137+Feb!S137+Mar!S137+Abr!S137+May!S137+Jun!S137+Jul!S137+Ago!S137+Set!S137+Oct!S137+Nov!S137+Dic!S137</f>
        <v>0</v>
      </c>
      <c r="T137" s="85">
        <f>Ene!T137+Feb!T137+Mar!T137+Abr!T137+May!T137+Jun!T137+Jul!T137+Ago!T137+Set!T137+Oct!T137+Nov!T137+Dic!T137</f>
        <v>0</v>
      </c>
      <c r="U137" s="85">
        <f>Ene!U137+Feb!U137+Mar!U137+Abr!U137+May!U137+Jun!U137+Jul!U137+Ago!U137+Set!U137+Oct!U137+Nov!U137+Dic!U137</f>
        <v>0</v>
      </c>
      <c r="V137" s="85">
        <f>Ene!V137+Feb!V137+Mar!V137+Abr!V137+May!V137+Jun!V137+Jul!V137+Ago!V137+Set!V137+Oct!V137+Nov!V137+Dic!V137</f>
        <v>0</v>
      </c>
      <c r="W137" s="85">
        <f>Ene!W137+Feb!W137+Mar!W137+Abr!W137+May!W137+Jun!W137+Jul!W137+Ago!W137+Set!W137+Oct!W137+Nov!W137+Dic!W137</f>
        <v>0</v>
      </c>
      <c r="X137" s="85">
        <f>Ene!X137+Feb!X137+Mar!X137+Abr!X137+May!X137+Jun!X137+Jul!X137+Ago!X137+Set!X137+Oct!X137+Nov!X137+Dic!X137</f>
        <v>0</v>
      </c>
      <c r="Y137" s="85">
        <f>Ene!Y137+Feb!Y137+Mar!Y137+Abr!Y137+May!Y137+Jun!Y137+Jul!Y137+Ago!Y137+Set!Y137+Oct!Y137+Nov!Y137+Dic!Y137</f>
        <v>0</v>
      </c>
      <c r="Z137" s="85">
        <f>Ene!Z137+Feb!Z137+Mar!Z137+Abr!Z137+May!Z137+Jun!Z137+Jul!Z137+Ago!Z137+Set!Z137+Oct!Z137+Nov!Z137+Dic!Z137</f>
        <v>0</v>
      </c>
      <c r="AA137" s="85">
        <f>Ene!AA137+Feb!AA137+Mar!AA137+Abr!AA137+May!AA137+Jun!AA137+Jul!AA137+Ago!AA137+Set!AA137+Oct!AA137+Nov!AA137+Dic!AA137</f>
        <v>0</v>
      </c>
      <c r="AB137" s="85">
        <f>Ene!AB137+Feb!AB137+Mar!AB137+Abr!AB137+May!AB137+Jun!AB137+Jul!AB137+Ago!AB137+Set!AB137+Oct!AB137+Nov!AB137+Dic!AB137</f>
        <v>0</v>
      </c>
      <c r="AC137" s="85">
        <f>Ene!AC137+Feb!AC137+Mar!AC137+Abr!AC137+May!AC137+Jun!AC137+Jul!AC137+Ago!AC137+Set!AC137+Oct!AC137+Nov!AC137+Dic!AC137</f>
        <v>0</v>
      </c>
      <c r="AD137" s="85">
        <f>Ene!AD137+Feb!AD137+Mar!AD137+Abr!AD137+May!AD137+Jun!AD137+Jul!AD137+Ago!AD137+Set!AD137+Oct!AD137+Nov!AD137+Dic!AD137</f>
        <v>0</v>
      </c>
      <c r="AE137" s="85">
        <f>Ene!AE137+Feb!AE137+Mar!AE137+Abr!AE137+May!AE137+Jun!AE137+Jul!AE137+Ago!AE137+Set!AE137+Oct!AE137+Nov!AE137+Dic!AE137</f>
        <v>0</v>
      </c>
      <c r="AF137" s="85">
        <f>Ene!AF137+Feb!AF137+Mar!AF137+Abr!AF137+May!AF137+Jun!AF137+Jul!AF137+Ago!AF137+Set!AF137+Oct!AF137+Nov!AF137+Dic!AF137</f>
        <v>0</v>
      </c>
      <c r="AG137" s="85">
        <f>Ene!AG137+Feb!AG137+Mar!AG137+Abr!AG137+May!AG137+Jun!AG137+Jul!AG137+Ago!AG137+Set!AG137+Oct!AG137+Nov!AG137+Dic!AG137</f>
        <v>0</v>
      </c>
      <c r="AH137" s="85">
        <f>Ene!AH137+Feb!AH137+Mar!AH137+Abr!AH137+May!AH137+Jun!AH137+Jul!AH137+Ago!AH137+Set!AH137+Oct!AH137+Nov!AH137+Dic!AH137</f>
        <v>0</v>
      </c>
      <c r="AI137" s="85">
        <f>Ene!AI137+Feb!AI137+Mar!AI137+Abr!AI137+May!AI137+Jun!AI137+Jul!AI137+Ago!AI137+Set!AI137+Oct!AI137+Nov!AI137+Dic!AI137</f>
        <v>0</v>
      </c>
      <c r="AJ137" s="85">
        <f>Ene!AJ137+Feb!AJ137+Mar!AJ137+Abr!AJ137+May!AJ137+Jun!AJ137+Jul!AJ137+Ago!AJ137+Set!AJ137+Oct!AJ137+Nov!AJ137+Dic!AJ137</f>
        <v>0</v>
      </c>
      <c r="AK137" s="85">
        <f>Ene!AK137+Feb!AK137+Mar!AK137+Abr!AK137+May!AK137+Jun!AK137+Jul!AK137+Ago!AK137+Set!AK137+Oct!AK137+Nov!AK137+Dic!AK137</f>
        <v>0</v>
      </c>
      <c r="AL137" s="85">
        <f>Ene!AL137+Feb!AL137+Mar!AL137+Abr!AL137+May!AL137+Jun!AL137+Jul!AL137+Ago!AL137+Set!AL137+Oct!AL137+Nov!AL137+Dic!AL137</f>
        <v>0</v>
      </c>
      <c r="AM137" s="85">
        <f>Ene!AM137+Feb!AM137+Mar!AM137+Abr!AM137+May!AM137+Jun!AM137+Jul!AM137+Ago!AM137+Set!AM137+Oct!AM137+Nov!AM137+Dic!AM137</f>
        <v>0</v>
      </c>
      <c r="AN137" s="85">
        <f>Ene!AN137+Feb!AN137+Mar!AN137+Abr!AN137+May!AN137+Jun!AN137+Jul!AN137+Ago!AN137+Set!AN137+Oct!AN137+Nov!AN137+Dic!AN137</f>
        <v>0</v>
      </c>
      <c r="AO137" s="85">
        <f>Ene!AO137+Feb!AO137+Mar!AO137+Abr!AO137+May!AO137+Jun!AO137+Jul!AO137+Ago!AO137+Set!AO137+Oct!AO137+Nov!AO137+Dic!AO137</f>
        <v>0</v>
      </c>
      <c r="AP137" s="85">
        <f>Ene!AP137+Feb!AP137+Mar!AP137+Abr!AP137+May!AP137+Jun!AP137+Jul!AP137+Ago!AP137+Set!AP137+Oct!AP137+Nov!AP137+Dic!AP137</f>
        <v>0</v>
      </c>
      <c r="AQ137" s="85">
        <f>Ene!AQ137+Feb!AQ137+Mar!AQ137+Abr!AQ137+May!AQ137+Jun!AQ137+Jul!AQ137+Ago!AQ137+Set!AQ137+Oct!AQ137+Nov!AQ137+Dic!AQ137</f>
        <v>0</v>
      </c>
      <c r="AR137" s="85">
        <f>Ene!AR137+Feb!AR137+Mar!AR137+Abr!AR137+May!AR137+Jun!AR137+Jul!AR137+Ago!AR137+Set!AR137+Oct!AR137+Nov!AR137+Dic!AR137</f>
        <v>0</v>
      </c>
      <c r="AS137" s="85">
        <f>Ene!AS137+Feb!AS137+Mar!AS137+Abr!AS137+May!AS137+Jun!AS137+Jul!AS137+Ago!AS137+Set!AS137+Oct!AS137+Nov!AS137+Dic!AS137</f>
        <v>0</v>
      </c>
      <c r="AT137" s="85">
        <f>Ene!AT137+Feb!AT137+Mar!AT137+Abr!AT137+May!AT137+Jun!AT137+Jul!AT137+Ago!AT137+Set!AT137+Oct!AT137+Nov!AT137+Dic!AT137</f>
        <v>0</v>
      </c>
      <c r="AU137" s="85">
        <f>Ene!AU137+Feb!AU137+Mar!AU137+Abr!AU137+May!AU137+Jun!AU137+Jul!AU137+Ago!AU137+Set!AU137+Oct!AU137+Nov!AU137+Dic!AU137</f>
        <v>0</v>
      </c>
      <c r="AV137" s="85">
        <f>Ene!AV137+Feb!AV137+Mar!AV137+Abr!AV137+May!AV137+Jun!AV137+Jul!AV137+Ago!AV137+Set!AV137+Oct!AV137+Nov!AV137+Dic!AV137</f>
        <v>0</v>
      </c>
      <c r="AW137" s="85">
        <f>Ene!AW137+Feb!AW137+Mar!AW137+Abr!AW137+May!AW137+Jun!AW137+Jul!AW137+Ago!AW137+Set!AW137+Oct!AW137+Nov!AW137+Dic!AW137</f>
        <v>0</v>
      </c>
      <c r="AX137" s="85">
        <f>Ene!AX137+Feb!AX137+Mar!AX137+Abr!AX137+May!AX137+Jun!AX137+Jul!AX137+Ago!AX137+Set!AX137+Oct!AX137+Nov!AX137+Dic!AX137</f>
        <v>0</v>
      </c>
      <c r="AY137" s="85">
        <f>Ene!AY137+Feb!AY137+Mar!AY137+Abr!AY137+May!AY137+Jun!AY137+Jul!AY137+Ago!AY137+Set!AY137+Oct!AY137+Nov!AY137+Dic!AY137</f>
        <v>0</v>
      </c>
      <c r="AZ137" s="85">
        <f>Ene!AZ137+Feb!AZ137+Mar!AZ137+Abr!AZ137+May!AZ137+Jun!AZ137+Jul!AZ137+Ago!AZ137+Set!AZ137+Oct!AZ137+Nov!AZ137+Dic!AZ137</f>
        <v>0</v>
      </c>
      <c r="BA137" s="85">
        <f>Ene!BA137+Feb!BA137+Mar!BA137+Abr!BA137+May!BA137+Jun!BA137+Jul!BA137+Ago!BA137+Set!BA137+Oct!BA137+Nov!BA137+Dic!BA137</f>
        <v>0</v>
      </c>
      <c r="BB137" s="85">
        <f>Ene!BB137+Feb!BB137+Mar!BB137+Abr!BB137+May!BB137+Jun!BB137+Jul!BB137+Ago!BB137+Set!BB137+Oct!BB137+Nov!BB137+Dic!BB137</f>
        <v>0</v>
      </c>
      <c r="BC137" s="85">
        <f>Ene!BC137+Feb!BC137+Mar!BC137+Abr!BC137+May!BC137+Jun!BC137+Jul!BC137+Ago!BC137+Set!BC137+Oct!BC137+Nov!BC137+Dic!BC137</f>
        <v>0</v>
      </c>
      <c r="BD137" s="85">
        <f>Ene!BD137+Feb!BD137+Mar!BD137+Abr!BD137+May!BD137+Jun!BD137+Jul!BD137+Ago!BD137+Set!BD137+Oct!BD137+Nov!BD137+Dic!BD137</f>
        <v>0</v>
      </c>
      <c r="BE137" s="85">
        <f>Ene!BE137+Feb!BE137+Mar!BE137+Abr!BE137+May!BE137+Jun!BE137+Jul!BE137+Ago!BE137+Set!BE137+Oct!BE137+Nov!BE137+Dic!BE137</f>
        <v>0</v>
      </c>
      <c r="BF137" s="85">
        <f>Ene!BF137+Feb!BF137+Mar!BF137+Abr!BF137+May!BF137+Jun!BF137+Jul!BF137+Ago!BF137+Set!BF137+Oct!BF137+Nov!BF137+Dic!BF137</f>
        <v>0</v>
      </c>
      <c r="BG137" s="85">
        <f>Ene!BG137+Feb!BG137+Mar!BG137+Abr!BG137+May!BG137+Jun!BG137+Jul!BG137+Ago!BG137+Set!BG137+Oct!BG137+Nov!BG137+Dic!BG137</f>
        <v>0</v>
      </c>
      <c r="BH137" s="85">
        <f>Ene!BH137+Feb!BH137+Mar!BH137+Abr!BH137+May!BH137+Jun!BH137+Jul!BH137+Ago!BH137+Set!BH137+Oct!BH137+Nov!BH137+Dic!BH137</f>
        <v>0</v>
      </c>
      <c r="BI137" s="85">
        <f>Ene!BI137+Feb!BI137+Mar!BI137+Abr!BI137+May!BI137+Jun!BI137+Jul!BI137+Ago!BI137+Set!BI137+Oct!BI137+Nov!BI137+Dic!BI137</f>
        <v>0</v>
      </c>
      <c r="BJ137" s="85">
        <f>Ene!BJ137+Feb!BJ137+Mar!BJ137+Abr!BJ137+May!BJ137+Jun!BJ137+Jul!BJ137+Ago!BJ137+Set!BJ137+Oct!BJ137+Nov!BJ137+Dic!BJ137</f>
        <v>0</v>
      </c>
      <c r="BK137" s="85">
        <f>Ene!BK137+Feb!BK137+Mar!BK137+Abr!BK137+May!BK137+Jun!BK137+Jul!BK137+Ago!BK137+Set!BK137+Oct!BK137+Nov!BK137+Dic!BK137</f>
        <v>0</v>
      </c>
      <c r="BL137" s="85">
        <f>Ene!BL137+Feb!BL137+Mar!BL137+Abr!BL137+May!BL137+Jun!BL137+Jul!BL137+Ago!BL137+Set!BL137+Oct!BL137+Nov!BL137+Dic!BL137</f>
        <v>0</v>
      </c>
    </row>
    <row r="138" spans="2:64" x14ac:dyDescent="0.25">
      <c r="B138" s="80">
        <v>44</v>
      </c>
      <c r="C138" s="77" t="s">
        <v>147</v>
      </c>
      <c r="D138" s="78"/>
      <c r="E138" s="79"/>
      <c r="F138" s="85">
        <f>Ene!F138+Feb!F138+Mar!F138+Abr!F138+May!F138+Jun!F138+Jul!F138+Ago!F138+Set!F138+Oct!F138+Nov!F138+Dic!F138</f>
        <v>0</v>
      </c>
      <c r="G138" s="85">
        <f>Ene!G138+Feb!G138+Mar!G138+Abr!G138+May!G138+Jun!G138+Jul!G138+Ago!G138+Set!G138+Oct!G138+Nov!G138+Dic!G138</f>
        <v>38</v>
      </c>
      <c r="H138" s="85">
        <f>Ene!H138+Feb!H138+Mar!H138+Abr!H138+May!H138+Jun!H138+Jul!H138+Ago!H138+Set!H138+Oct!H138+Nov!H138+Dic!H138</f>
        <v>38</v>
      </c>
      <c r="I138" s="85">
        <f>Ene!I138+Feb!I138+Mar!I138+Abr!I138+May!I138+Jun!I138+Jul!I138+Ago!I138+Set!I138+Oct!I138+Nov!I138+Dic!I138</f>
        <v>38</v>
      </c>
      <c r="J138" s="85">
        <f>Ene!J138+Feb!J138+Mar!J138+Abr!J138+May!J138+Jun!J138+Jul!J138+Ago!J138+Set!J138+Oct!J138+Nov!J138+Dic!J138</f>
        <v>38</v>
      </c>
      <c r="K138" s="85">
        <f>Ene!K138+Feb!K138+Mar!K138+Abr!K138+May!K138+Jun!K138+Jul!K138+Ago!K138+Set!K138+Oct!K138+Nov!K138+Dic!K138</f>
        <v>0</v>
      </c>
      <c r="L138" s="85">
        <f>Ene!L138+Feb!L138+Mar!L138+Abr!L138+May!L138+Jun!L138+Jul!L138+Ago!L138+Set!L138+Oct!L138+Nov!L138+Dic!L138</f>
        <v>0</v>
      </c>
      <c r="M138" s="85">
        <f>Ene!M138+Feb!M138+Mar!M138+Abr!M138+May!M138+Jun!M138+Jul!M138+Ago!M138+Set!M138+Oct!M138+Nov!M138+Dic!M138</f>
        <v>0</v>
      </c>
      <c r="N138" s="85">
        <f>Ene!N138+Feb!N138+Mar!N138+Abr!N138+May!N138+Jun!N138+Jul!N138+Ago!N138+Set!N138+Oct!N138+Nov!N138+Dic!N138</f>
        <v>0</v>
      </c>
      <c r="O138" s="85">
        <f>Ene!O138+Feb!O138+Mar!O138+Abr!O138+May!O138+Jun!O138+Jul!O138+Ago!O138+Set!O138+Oct!O138+Nov!O138+Dic!O138</f>
        <v>0</v>
      </c>
      <c r="P138" s="85">
        <f>Ene!P138+Feb!P138+Mar!P138+Abr!P138+May!P138+Jun!P138+Jul!P138+Ago!P138+Set!P138+Oct!P138+Nov!P138+Dic!P138</f>
        <v>0</v>
      </c>
      <c r="Q138" s="85">
        <f>Ene!Q138+Feb!Q138+Mar!Q138+Abr!Q138+May!Q138+Jun!Q138+Jul!Q138+Ago!Q138+Set!Q138+Oct!Q138+Nov!Q138+Dic!Q138</f>
        <v>0</v>
      </c>
      <c r="R138" s="85">
        <f>Ene!R138+Feb!R138+Mar!R138+Abr!R138+May!R138+Jun!R138+Jul!R138+Ago!R138+Set!R138+Oct!R138+Nov!R138+Dic!R138</f>
        <v>0</v>
      </c>
      <c r="S138" s="85">
        <f>Ene!S138+Feb!S138+Mar!S138+Abr!S138+May!S138+Jun!S138+Jul!S138+Ago!S138+Set!S138+Oct!S138+Nov!S138+Dic!S138</f>
        <v>0</v>
      </c>
      <c r="T138" s="85">
        <f>Ene!T138+Feb!T138+Mar!T138+Abr!T138+May!T138+Jun!T138+Jul!T138+Ago!T138+Set!T138+Oct!T138+Nov!T138+Dic!T138</f>
        <v>0</v>
      </c>
      <c r="U138" s="85">
        <f>Ene!U138+Feb!U138+Mar!U138+Abr!U138+May!U138+Jun!U138+Jul!U138+Ago!U138+Set!U138+Oct!U138+Nov!U138+Dic!U138</f>
        <v>0</v>
      </c>
      <c r="V138" s="85">
        <f>Ene!V138+Feb!V138+Mar!V138+Abr!V138+May!V138+Jun!V138+Jul!V138+Ago!V138+Set!V138+Oct!V138+Nov!V138+Dic!V138</f>
        <v>0</v>
      </c>
      <c r="W138" s="85">
        <f>Ene!W138+Feb!W138+Mar!W138+Abr!W138+May!W138+Jun!W138+Jul!W138+Ago!W138+Set!W138+Oct!W138+Nov!W138+Dic!W138</f>
        <v>0</v>
      </c>
      <c r="X138" s="85">
        <f>Ene!X138+Feb!X138+Mar!X138+Abr!X138+May!X138+Jun!X138+Jul!X138+Ago!X138+Set!X138+Oct!X138+Nov!X138+Dic!X138</f>
        <v>0</v>
      </c>
      <c r="Y138" s="85">
        <f>Ene!Y138+Feb!Y138+Mar!Y138+Abr!Y138+May!Y138+Jun!Y138+Jul!Y138+Ago!Y138+Set!Y138+Oct!Y138+Nov!Y138+Dic!Y138</f>
        <v>0</v>
      </c>
      <c r="Z138" s="85">
        <f>Ene!Z138+Feb!Z138+Mar!Z138+Abr!Z138+May!Z138+Jun!Z138+Jul!Z138+Ago!Z138+Set!Z138+Oct!Z138+Nov!Z138+Dic!Z138</f>
        <v>0</v>
      </c>
      <c r="AA138" s="85">
        <f>Ene!AA138+Feb!AA138+Mar!AA138+Abr!AA138+May!AA138+Jun!AA138+Jul!AA138+Ago!AA138+Set!AA138+Oct!AA138+Nov!AA138+Dic!AA138</f>
        <v>0</v>
      </c>
      <c r="AB138" s="85">
        <f>Ene!AB138+Feb!AB138+Mar!AB138+Abr!AB138+May!AB138+Jun!AB138+Jul!AB138+Ago!AB138+Set!AB138+Oct!AB138+Nov!AB138+Dic!AB138</f>
        <v>0</v>
      </c>
      <c r="AC138" s="85">
        <f>Ene!AC138+Feb!AC138+Mar!AC138+Abr!AC138+May!AC138+Jun!AC138+Jul!AC138+Ago!AC138+Set!AC138+Oct!AC138+Nov!AC138+Dic!AC138</f>
        <v>0</v>
      </c>
      <c r="AD138" s="85">
        <f>Ene!AD138+Feb!AD138+Mar!AD138+Abr!AD138+May!AD138+Jun!AD138+Jul!AD138+Ago!AD138+Set!AD138+Oct!AD138+Nov!AD138+Dic!AD138</f>
        <v>0</v>
      </c>
      <c r="AE138" s="85">
        <f>Ene!AE138+Feb!AE138+Mar!AE138+Abr!AE138+May!AE138+Jun!AE138+Jul!AE138+Ago!AE138+Set!AE138+Oct!AE138+Nov!AE138+Dic!AE138</f>
        <v>0</v>
      </c>
      <c r="AF138" s="85">
        <f>Ene!AF138+Feb!AF138+Mar!AF138+Abr!AF138+May!AF138+Jun!AF138+Jul!AF138+Ago!AF138+Set!AF138+Oct!AF138+Nov!AF138+Dic!AF138</f>
        <v>0</v>
      </c>
      <c r="AG138" s="85">
        <f>Ene!AG138+Feb!AG138+Mar!AG138+Abr!AG138+May!AG138+Jun!AG138+Jul!AG138+Ago!AG138+Set!AG138+Oct!AG138+Nov!AG138+Dic!AG138</f>
        <v>0</v>
      </c>
      <c r="AH138" s="85">
        <f>Ene!AH138+Feb!AH138+Mar!AH138+Abr!AH138+May!AH138+Jun!AH138+Jul!AH138+Ago!AH138+Set!AH138+Oct!AH138+Nov!AH138+Dic!AH138</f>
        <v>0</v>
      </c>
      <c r="AI138" s="85">
        <f>Ene!AI138+Feb!AI138+Mar!AI138+Abr!AI138+May!AI138+Jun!AI138+Jul!AI138+Ago!AI138+Set!AI138+Oct!AI138+Nov!AI138+Dic!AI138</f>
        <v>0</v>
      </c>
      <c r="AJ138" s="85">
        <f>Ene!AJ138+Feb!AJ138+Mar!AJ138+Abr!AJ138+May!AJ138+Jun!AJ138+Jul!AJ138+Ago!AJ138+Set!AJ138+Oct!AJ138+Nov!AJ138+Dic!AJ138</f>
        <v>0</v>
      </c>
      <c r="AK138" s="85">
        <f>Ene!AK138+Feb!AK138+Mar!AK138+Abr!AK138+May!AK138+Jun!AK138+Jul!AK138+Ago!AK138+Set!AK138+Oct!AK138+Nov!AK138+Dic!AK138</f>
        <v>0</v>
      </c>
      <c r="AL138" s="85">
        <f>Ene!AL138+Feb!AL138+Mar!AL138+Abr!AL138+May!AL138+Jun!AL138+Jul!AL138+Ago!AL138+Set!AL138+Oct!AL138+Nov!AL138+Dic!AL138</f>
        <v>0</v>
      </c>
      <c r="AM138" s="85">
        <f>Ene!AM138+Feb!AM138+Mar!AM138+Abr!AM138+May!AM138+Jun!AM138+Jul!AM138+Ago!AM138+Set!AM138+Oct!AM138+Nov!AM138+Dic!AM138</f>
        <v>0</v>
      </c>
      <c r="AN138" s="85">
        <f>Ene!AN138+Feb!AN138+Mar!AN138+Abr!AN138+May!AN138+Jun!AN138+Jul!AN138+Ago!AN138+Set!AN138+Oct!AN138+Nov!AN138+Dic!AN138</f>
        <v>0</v>
      </c>
      <c r="AO138" s="85">
        <f>Ene!AO138+Feb!AO138+Mar!AO138+Abr!AO138+May!AO138+Jun!AO138+Jul!AO138+Ago!AO138+Set!AO138+Oct!AO138+Nov!AO138+Dic!AO138</f>
        <v>0</v>
      </c>
      <c r="AP138" s="85">
        <f>Ene!AP138+Feb!AP138+Mar!AP138+Abr!AP138+May!AP138+Jun!AP138+Jul!AP138+Ago!AP138+Set!AP138+Oct!AP138+Nov!AP138+Dic!AP138</f>
        <v>0</v>
      </c>
      <c r="AQ138" s="85">
        <f>Ene!AQ138+Feb!AQ138+Mar!AQ138+Abr!AQ138+May!AQ138+Jun!AQ138+Jul!AQ138+Ago!AQ138+Set!AQ138+Oct!AQ138+Nov!AQ138+Dic!AQ138</f>
        <v>0</v>
      </c>
      <c r="AR138" s="85">
        <f>Ene!AR138+Feb!AR138+Mar!AR138+Abr!AR138+May!AR138+Jun!AR138+Jul!AR138+Ago!AR138+Set!AR138+Oct!AR138+Nov!AR138+Dic!AR138</f>
        <v>0</v>
      </c>
      <c r="AS138" s="85">
        <f>Ene!AS138+Feb!AS138+Mar!AS138+Abr!AS138+May!AS138+Jun!AS138+Jul!AS138+Ago!AS138+Set!AS138+Oct!AS138+Nov!AS138+Dic!AS138</f>
        <v>0</v>
      </c>
      <c r="AT138" s="85">
        <f>Ene!AT138+Feb!AT138+Mar!AT138+Abr!AT138+May!AT138+Jun!AT138+Jul!AT138+Ago!AT138+Set!AT138+Oct!AT138+Nov!AT138+Dic!AT138</f>
        <v>0</v>
      </c>
      <c r="AU138" s="85">
        <f>Ene!AU138+Feb!AU138+Mar!AU138+Abr!AU138+May!AU138+Jun!AU138+Jul!AU138+Ago!AU138+Set!AU138+Oct!AU138+Nov!AU138+Dic!AU138</f>
        <v>0</v>
      </c>
      <c r="AV138" s="85">
        <f>Ene!AV138+Feb!AV138+Mar!AV138+Abr!AV138+May!AV138+Jun!AV138+Jul!AV138+Ago!AV138+Set!AV138+Oct!AV138+Nov!AV138+Dic!AV138</f>
        <v>0</v>
      </c>
      <c r="AW138" s="85">
        <f>Ene!AW138+Feb!AW138+Mar!AW138+Abr!AW138+May!AW138+Jun!AW138+Jul!AW138+Ago!AW138+Set!AW138+Oct!AW138+Nov!AW138+Dic!AW138</f>
        <v>0</v>
      </c>
      <c r="AX138" s="85">
        <f>Ene!AX138+Feb!AX138+Mar!AX138+Abr!AX138+May!AX138+Jun!AX138+Jul!AX138+Ago!AX138+Set!AX138+Oct!AX138+Nov!AX138+Dic!AX138</f>
        <v>0</v>
      </c>
      <c r="AY138" s="85">
        <f>Ene!AY138+Feb!AY138+Mar!AY138+Abr!AY138+May!AY138+Jun!AY138+Jul!AY138+Ago!AY138+Set!AY138+Oct!AY138+Nov!AY138+Dic!AY138</f>
        <v>0</v>
      </c>
      <c r="AZ138" s="85">
        <f>Ene!AZ138+Feb!AZ138+Mar!AZ138+Abr!AZ138+May!AZ138+Jun!AZ138+Jul!AZ138+Ago!AZ138+Set!AZ138+Oct!AZ138+Nov!AZ138+Dic!AZ138</f>
        <v>0</v>
      </c>
      <c r="BA138" s="85">
        <f>Ene!BA138+Feb!BA138+Mar!BA138+Abr!BA138+May!BA138+Jun!BA138+Jul!BA138+Ago!BA138+Set!BA138+Oct!BA138+Nov!BA138+Dic!BA138</f>
        <v>0</v>
      </c>
      <c r="BB138" s="85">
        <f>Ene!BB138+Feb!BB138+Mar!BB138+Abr!BB138+May!BB138+Jun!BB138+Jul!BB138+Ago!BB138+Set!BB138+Oct!BB138+Nov!BB138+Dic!BB138</f>
        <v>0</v>
      </c>
      <c r="BC138" s="85">
        <f>Ene!BC138+Feb!BC138+Mar!BC138+Abr!BC138+May!BC138+Jun!BC138+Jul!BC138+Ago!BC138+Set!BC138+Oct!BC138+Nov!BC138+Dic!BC138</f>
        <v>0</v>
      </c>
      <c r="BD138" s="85">
        <f>Ene!BD138+Feb!BD138+Mar!BD138+Abr!BD138+May!BD138+Jun!BD138+Jul!BD138+Ago!BD138+Set!BD138+Oct!BD138+Nov!BD138+Dic!BD138</f>
        <v>0</v>
      </c>
      <c r="BE138" s="85">
        <f>Ene!BE138+Feb!BE138+Mar!BE138+Abr!BE138+May!BE138+Jun!BE138+Jul!BE138+Ago!BE138+Set!BE138+Oct!BE138+Nov!BE138+Dic!BE138</f>
        <v>0</v>
      </c>
      <c r="BF138" s="85">
        <f>Ene!BF138+Feb!BF138+Mar!BF138+Abr!BF138+May!BF138+Jun!BF138+Jul!BF138+Ago!BF138+Set!BF138+Oct!BF138+Nov!BF138+Dic!BF138</f>
        <v>0</v>
      </c>
      <c r="BG138" s="85">
        <f>Ene!BG138+Feb!BG138+Mar!BG138+Abr!BG138+May!BG138+Jun!BG138+Jul!BG138+Ago!BG138+Set!BG138+Oct!BG138+Nov!BG138+Dic!BG138</f>
        <v>0</v>
      </c>
      <c r="BH138" s="85">
        <f>Ene!BH138+Feb!BH138+Mar!BH138+Abr!BH138+May!BH138+Jun!BH138+Jul!BH138+Ago!BH138+Set!BH138+Oct!BH138+Nov!BH138+Dic!BH138</f>
        <v>0</v>
      </c>
      <c r="BI138" s="85">
        <f>Ene!BI138+Feb!BI138+Mar!BI138+Abr!BI138+May!BI138+Jun!BI138+Jul!BI138+Ago!BI138+Set!BI138+Oct!BI138+Nov!BI138+Dic!BI138</f>
        <v>0</v>
      </c>
      <c r="BJ138" s="85">
        <f>Ene!BJ138+Feb!BJ138+Mar!BJ138+Abr!BJ138+May!BJ138+Jun!BJ138+Jul!BJ138+Ago!BJ138+Set!BJ138+Oct!BJ138+Nov!BJ138+Dic!BJ138</f>
        <v>0</v>
      </c>
      <c r="BK138" s="85">
        <f>Ene!BK138+Feb!BK138+Mar!BK138+Abr!BK138+May!BK138+Jun!BK138+Jul!BK138+Ago!BK138+Set!BK138+Oct!BK138+Nov!BK138+Dic!BK138</f>
        <v>0</v>
      </c>
      <c r="BL138" s="85">
        <f>Ene!BL138+Feb!BL138+Mar!BL138+Abr!BL138+May!BL138+Jun!BL138+Jul!BL138+Ago!BL138+Set!BL138+Oct!BL138+Nov!BL138+Dic!BL138</f>
        <v>0</v>
      </c>
    </row>
    <row r="139" spans="2:64" x14ac:dyDescent="0.25">
      <c r="B139" s="80">
        <v>45</v>
      </c>
      <c r="C139" s="77" t="s">
        <v>148</v>
      </c>
      <c r="D139" s="78"/>
      <c r="E139" s="79"/>
      <c r="F139" s="85">
        <f>Ene!F139+Feb!F139+Mar!F139+Abr!F139+May!F139+Jun!F139+Jul!F139+Ago!F139+Set!F139+Oct!F139+Nov!F139+Dic!F139</f>
        <v>20</v>
      </c>
      <c r="G139" s="85">
        <f>Ene!G139+Feb!G139+Mar!G139+Abr!G139+May!G139+Jun!G139+Jul!G139+Ago!G139+Set!G139+Oct!G139+Nov!G139+Dic!G139</f>
        <v>20</v>
      </c>
      <c r="H139" s="85">
        <f>Ene!H139+Feb!H139+Mar!H139+Abr!H139+May!H139+Jun!H139+Jul!H139+Ago!H139+Set!H139+Oct!H139+Nov!H139+Dic!H139</f>
        <v>20</v>
      </c>
      <c r="I139" s="85">
        <f>Ene!I139+Feb!I139+Mar!I139+Abr!I139+May!I139+Jun!I139+Jul!I139+Ago!I139+Set!I139+Oct!I139+Nov!I139+Dic!I139</f>
        <v>0</v>
      </c>
      <c r="J139" s="85">
        <f>Ene!J139+Feb!J139+Mar!J139+Abr!J139+May!J139+Jun!J139+Jul!J139+Ago!J139+Set!J139+Oct!J139+Nov!J139+Dic!J139</f>
        <v>20</v>
      </c>
      <c r="K139" s="85">
        <f>Ene!K139+Feb!K139+Mar!K139+Abr!K139+May!K139+Jun!K139+Jul!K139+Ago!K139+Set!K139+Oct!K139+Nov!K139+Dic!K139</f>
        <v>0</v>
      </c>
      <c r="L139" s="85">
        <f>Ene!L139+Feb!L139+Mar!L139+Abr!L139+May!L139+Jun!L139+Jul!L139+Ago!L139+Set!L139+Oct!L139+Nov!L139+Dic!L139</f>
        <v>0</v>
      </c>
      <c r="M139" s="85">
        <f>Ene!M139+Feb!M139+Mar!M139+Abr!M139+May!M139+Jun!M139+Jul!M139+Ago!M139+Set!M139+Oct!M139+Nov!M139+Dic!M139</f>
        <v>0</v>
      </c>
      <c r="N139" s="85">
        <f>Ene!N139+Feb!N139+Mar!N139+Abr!N139+May!N139+Jun!N139+Jul!N139+Ago!N139+Set!N139+Oct!N139+Nov!N139+Dic!N139</f>
        <v>0</v>
      </c>
      <c r="O139" s="85">
        <f>Ene!O139+Feb!O139+Mar!O139+Abr!O139+May!O139+Jun!O139+Jul!O139+Ago!O139+Set!O139+Oct!O139+Nov!O139+Dic!O139</f>
        <v>0</v>
      </c>
      <c r="P139" s="85">
        <f>Ene!P139+Feb!P139+Mar!P139+Abr!P139+May!P139+Jun!P139+Jul!P139+Ago!P139+Set!P139+Oct!P139+Nov!P139+Dic!P139</f>
        <v>0</v>
      </c>
      <c r="Q139" s="85">
        <f>Ene!Q139+Feb!Q139+Mar!Q139+Abr!Q139+May!Q139+Jun!Q139+Jul!Q139+Ago!Q139+Set!Q139+Oct!Q139+Nov!Q139+Dic!Q139</f>
        <v>0</v>
      </c>
      <c r="R139" s="85">
        <f>Ene!R139+Feb!R139+Mar!R139+Abr!R139+May!R139+Jun!R139+Jul!R139+Ago!R139+Set!R139+Oct!R139+Nov!R139+Dic!R139</f>
        <v>0</v>
      </c>
      <c r="S139" s="85">
        <f>Ene!S139+Feb!S139+Mar!S139+Abr!S139+May!S139+Jun!S139+Jul!S139+Ago!S139+Set!S139+Oct!S139+Nov!S139+Dic!S139</f>
        <v>0</v>
      </c>
      <c r="T139" s="85">
        <f>Ene!T139+Feb!T139+Mar!T139+Abr!T139+May!T139+Jun!T139+Jul!T139+Ago!T139+Set!T139+Oct!T139+Nov!T139+Dic!T139</f>
        <v>0</v>
      </c>
      <c r="U139" s="85">
        <f>Ene!U139+Feb!U139+Mar!U139+Abr!U139+May!U139+Jun!U139+Jul!U139+Ago!U139+Set!U139+Oct!U139+Nov!U139+Dic!U139</f>
        <v>0</v>
      </c>
      <c r="V139" s="85">
        <f>Ene!V139+Feb!V139+Mar!V139+Abr!V139+May!V139+Jun!V139+Jul!V139+Ago!V139+Set!V139+Oct!V139+Nov!V139+Dic!V139</f>
        <v>0</v>
      </c>
      <c r="W139" s="85">
        <f>Ene!W139+Feb!W139+Mar!W139+Abr!W139+May!W139+Jun!W139+Jul!W139+Ago!W139+Set!W139+Oct!W139+Nov!W139+Dic!W139</f>
        <v>0</v>
      </c>
      <c r="X139" s="85">
        <f>Ene!X139+Feb!X139+Mar!X139+Abr!X139+May!X139+Jun!X139+Jul!X139+Ago!X139+Set!X139+Oct!X139+Nov!X139+Dic!X139</f>
        <v>0</v>
      </c>
      <c r="Y139" s="85">
        <f>Ene!Y139+Feb!Y139+Mar!Y139+Abr!Y139+May!Y139+Jun!Y139+Jul!Y139+Ago!Y139+Set!Y139+Oct!Y139+Nov!Y139+Dic!Y139</f>
        <v>0</v>
      </c>
      <c r="Z139" s="85">
        <f>Ene!Z139+Feb!Z139+Mar!Z139+Abr!Z139+May!Z139+Jun!Z139+Jul!Z139+Ago!Z139+Set!Z139+Oct!Z139+Nov!Z139+Dic!Z139</f>
        <v>0</v>
      </c>
      <c r="AA139" s="85">
        <f>Ene!AA139+Feb!AA139+Mar!AA139+Abr!AA139+May!AA139+Jun!AA139+Jul!AA139+Ago!AA139+Set!AA139+Oct!AA139+Nov!AA139+Dic!AA139</f>
        <v>0</v>
      </c>
      <c r="AB139" s="85">
        <f>Ene!AB139+Feb!AB139+Mar!AB139+Abr!AB139+May!AB139+Jun!AB139+Jul!AB139+Ago!AB139+Set!AB139+Oct!AB139+Nov!AB139+Dic!AB139</f>
        <v>0</v>
      </c>
      <c r="AC139" s="85">
        <f>Ene!AC139+Feb!AC139+Mar!AC139+Abr!AC139+May!AC139+Jun!AC139+Jul!AC139+Ago!AC139+Set!AC139+Oct!AC139+Nov!AC139+Dic!AC139</f>
        <v>0</v>
      </c>
      <c r="AD139" s="85">
        <f>Ene!AD139+Feb!AD139+Mar!AD139+Abr!AD139+May!AD139+Jun!AD139+Jul!AD139+Ago!AD139+Set!AD139+Oct!AD139+Nov!AD139+Dic!AD139</f>
        <v>0</v>
      </c>
      <c r="AE139" s="85">
        <f>Ene!AE139+Feb!AE139+Mar!AE139+Abr!AE139+May!AE139+Jun!AE139+Jul!AE139+Ago!AE139+Set!AE139+Oct!AE139+Nov!AE139+Dic!AE139</f>
        <v>0</v>
      </c>
      <c r="AF139" s="85">
        <f>Ene!AF139+Feb!AF139+Mar!AF139+Abr!AF139+May!AF139+Jun!AF139+Jul!AF139+Ago!AF139+Set!AF139+Oct!AF139+Nov!AF139+Dic!AF139</f>
        <v>0</v>
      </c>
      <c r="AG139" s="85">
        <f>Ene!AG139+Feb!AG139+Mar!AG139+Abr!AG139+May!AG139+Jun!AG139+Jul!AG139+Ago!AG139+Set!AG139+Oct!AG139+Nov!AG139+Dic!AG139</f>
        <v>0</v>
      </c>
      <c r="AH139" s="85">
        <f>Ene!AH139+Feb!AH139+Mar!AH139+Abr!AH139+May!AH139+Jun!AH139+Jul!AH139+Ago!AH139+Set!AH139+Oct!AH139+Nov!AH139+Dic!AH139</f>
        <v>0</v>
      </c>
      <c r="AI139" s="85">
        <f>Ene!AI139+Feb!AI139+Mar!AI139+Abr!AI139+May!AI139+Jun!AI139+Jul!AI139+Ago!AI139+Set!AI139+Oct!AI139+Nov!AI139+Dic!AI139</f>
        <v>0</v>
      </c>
      <c r="AJ139" s="85">
        <f>Ene!AJ139+Feb!AJ139+Mar!AJ139+Abr!AJ139+May!AJ139+Jun!AJ139+Jul!AJ139+Ago!AJ139+Set!AJ139+Oct!AJ139+Nov!AJ139+Dic!AJ139</f>
        <v>0</v>
      </c>
      <c r="AK139" s="85">
        <f>Ene!AK139+Feb!AK139+Mar!AK139+Abr!AK139+May!AK139+Jun!AK139+Jul!AK139+Ago!AK139+Set!AK139+Oct!AK139+Nov!AK139+Dic!AK139</f>
        <v>0</v>
      </c>
      <c r="AL139" s="85">
        <f>Ene!AL139+Feb!AL139+Mar!AL139+Abr!AL139+May!AL139+Jun!AL139+Jul!AL139+Ago!AL139+Set!AL139+Oct!AL139+Nov!AL139+Dic!AL139</f>
        <v>0</v>
      </c>
      <c r="AM139" s="85">
        <f>Ene!AM139+Feb!AM139+Mar!AM139+Abr!AM139+May!AM139+Jun!AM139+Jul!AM139+Ago!AM139+Set!AM139+Oct!AM139+Nov!AM139+Dic!AM139</f>
        <v>0</v>
      </c>
      <c r="AN139" s="85">
        <f>Ene!AN139+Feb!AN139+Mar!AN139+Abr!AN139+May!AN139+Jun!AN139+Jul!AN139+Ago!AN139+Set!AN139+Oct!AN139+Nov!AN139+Dic!AN139</f>
        <v>0</v>
      </c>
      <c r="AO139" s="85">
        <f>Ene!AO139+Feb!AO139+Mar!AO139+Abr!AO139+May!AO139+Jun!AO139+Jul!AO139+Ago!AO139+Set!AO139+Oct!AO139+Nov!AO139+Dic!AO139</f>
        <v>0</v>
      </c>
      <c r="AP139" s="85">
        <f>Ene!AP139+Feb!AP139+Mar!AP139+Abr!AP139+May!AP139+Jun!AP139+Jul!AP139+Ago!AP139+Set!AP139+Oct!AP139+Nov!AP139+Dic!AP139</f>
        <v>0</v>
      </c>
      <c r="AQ139" s="85">
        <f>Ene!AQ139+Feb!AQ139+Mar!AQ139+Abr!AQ139+May!AQ139+Jun!AQ139+Jul!AQ139+Ago!AQ139+Set!AQ139+Oct!AQ139+Nov!AQ139+Dic!AQ139</f>
        <v>0</v>
      </c>
      <c r="AR139" s="85">
        <f>Ene!AR139+Feb!AR139+Mar!AR139+Abr!AR139+May!AR139+Jun!AR139+Jul!AR139+Ago!AR139+Set!AR139+Oct!AR139+Nov!AR139+Dic!AR139</f>
        <v>0</v>
      </c>
      <c r="AS139" s="85">
        <f>Ene!AS139+Feb!AS139+Mar!AS139+Abr!AS139+May!AS139+Jun!AS139+Jul!AS139+Ago!AS139+Set!AS139+Oct!AS139+Nov!AS139+Dic!AS139</f>
        <v>0</v>
      </c>
      <c r="AT139" s="85">
        <f>Ene!AT139+Feb!AT139+Mar!AT139+Abr!AT139+May!AT139+Jun!AT139+Jul!AT139+Ago!AT139+Set!AT139+Oct!AT139+Nov!AT139+Dic!AT139</f>
        <v>0</v>
      </c>
      <c r="AU139" s="85">
        <f>Ene!AU139+Feb!AU139+Mar!AU139+Abr!AU139+May!AU139+Jun!AU139+Jul!AU139+Ago!AU139+Set!AU139+Oct!AU139+Nov!AU139+Dic!AU139</f>
        <v>0</v>
      </c>
      <c r="AV139" s="85">
        <f>Ene!AV139+Feb!AV139+Mar!AV139+Abr!AV139+May!AV139+Jun!AV139+Jul!AV139+Ago!AV139+Set!AV139+Oct!AV139+Nov!AV139+Dic!AV139</f>
        <v>0</v>
      </c>
      <c r="AW139" s="85">
        <f>Ene!AW139+Feb!AW139+Mar!AW139+Abr!AW139+May!AW139+Jun!AW139+Jul!AW139+Ago!AW139+Set!AW139+Oct!AW139+Nov!AW139+Dic!AW139</f>
        <v>0</v>
      </c>
      <c r="AX139" s="85">
        <f>Ene!AX139+Feb!AX139+Mar!AX139+Abr!AX139+May!AX139+Jun!AX139+Jul!AX139+Ago!AX139+Set!AX139+Oct!AX139+Nov!AX139+Dic!AX139</f>
        <v>0</v>
      </c>
      <c r="AY139" s="85">
        <f>Ene!AY139+Feb!AY139+Mar!AY139+Abr!AY139+May!AY139+Jun!AY139+Jul!AY139+Ago!AY139+Set!AY139+Oct!AY139+Nov!AY139+Dic!AY139</f>
        <v>0</v>
      </c>
      <c r="AZ139" s="85">
        <f>Ene!AZ139+Feb!AZ139+Mar!AZ139+Abr!AZ139+May!AZ139+Jun!AZ139+Jul!AZ139+Ago!AZ139+Set!AZ139+Oct!AZ139+Nov!AZ139+Dic!AZ139</f>
        <v>0</v>
      </c>
      <c r="BA139" s="85">
        <f>Ene!BA139+Feb!BA139+Mar!BA139+Abr!BA139+May!BA139+Jun!BA139+Jul!BA139+Ago!BA139+Set!BA139+Oct!BA139+Nov!BA139+Dic!BA139</f>
        <v>0</v>
      </c>
      <c r="BB139" s="85">
        <f>Ene!BB139+Feb!BB139+Mar!BB139+Abr!BB139+May!BB139+Jun!BB139+Jul!BB139+Ago!BB139+Set!BB139+Oct!BB139+Nov!BB139+Dic!BB139</f>
        <v>0</v>
      </c>
      <c r="BC139" s="85">
        <f>Ene!BC139+Feb!BC139+Mar!BC139+Abr!BC139+May!BC139+Jun!BC139+Jul!BC139+Ago!BC139+Set!BC139+Oct!BC139+Nov!BC139+Dic!BC139</f>
        <v>0</v>
      </c>
      <c r="BD139" s="85">
        <f>Ene!BD139+Feb!BD139+Mar!BD139+Abr!BD139+May!BD139+Jun!BD139+Jul!BD139+Ago!BD139+Set!BD139+Oct!BD139+Nov!BD139+Dic!BD139</f>
        <v>0</v>
      </c>
      <c r="BE139" s="85">
        <f>Ene!BE139+Feb!BE139+Mar!BE139+Abr!BE139+May!BE139+Jun!BE139+Jul!BE139+Ago!BE139+Set!BE139+Oct!BE139+Nov!BE139+Dic!BE139</f>
        <v>0</v>
      </c>
      <c r="BF139" s="85">
        <f>Ene!BF139+Feb!BF139+Mar!BF139+Abr!BF139+May!BF139+Jun!BF139+Jul!BF139+Ago!BF139+Set!BF139+Oct!BF139+Nov!BF139+Dic!BF139</f>
        <v>0</v>
      </c>
      <c r="BG139" s="85">
        <f>Ene!BG139+Feb!BG139+Mar!BG139+Abr!BG139+May!BG139+Jun!BG139+Jul!BG139+Ago!BG139+Set!BG139+Oct!BG139+Nov!BG139+Dic!BG139</f>
        <v>0</v>
      </c>
      <c r="BH139" s="85">
        <f>Ene!BH139+Feb!BH139+Mar!BH139+Abr!BH139+May!BH139+Jun!BH139+Jul!BH139+Ago!BH139+Set!BH139+Oct!BH139+Nov!BH139+Dic!BH139</f>
        <v>0</v>
      </c>
      <c r="BI139" s="85">
        <f>Ene!BI139+Feb!BI139+Mar!BI139+Abr!BI139+May!BI139+Jun!BI139+Jul!BI139+Ago!BI139+Set!BI139+Oct!BI139+Nov!BI139+Dic!BI139</f>
        <v>0</v>
      </c>
      <c r="BJ139" s="85">
        <f>Ene!BJ139+Feb!BJ139+Mar!BJ139+Abr!BJ139+May!BJ139+Jun!BJ139+Jul!BJ139+Ago!BJ139+Set!BJ139+Oct!BJ139+Nov!BJ139+Dic!BJ139</f>
        <v>0</v>
      </c>
      <c r="BK139" s="85">
        <f>Ene!BK139+Feb!BK139+Mar!BK139+Abr!BK139+May!BK139+Jun!BK139+Jul!BK139+Ago!BK139+Set!BK139+Oct!BK139+Nov!BK139+Dic!BK139</f>
        <v>0</v>
      </c>
      <c r="BL139" s="85">
        <f>Ene!BL139+Feb!BL139+Mar!BL139+Abr!BL139+May!BL139+Jun!BL139+Jul!BL139+Ago!BL139+Set!BL139+Oct!BL139+Nov!BL139+Dic!BL139</f>
        <v>0</v>
      </c>
    </row>
    <row r="140" spans="2:64" x14ac:dyDescent="0.25">
      <c r="B140" s="80">
        <v>46</v>
      </c>
      <c r="C140" s="77" t="s">
        <v>149</v>
      </c>
      <c r="D140" s="78"/>
      <c r="E140" s="79"/>
      <c r="F140" s="85">
        <f>Ene!F140+Feb!F140+Mar!F140+Abr!F140+May!F140+Jun!F140+Jul!F140+Ago!F140+Set!F140+Oct!F140+Nov!F140+Dic!F140</f>
        <v>12</v>
      </c>
      <c r="G140" s="85">
        <f>Ene!G140+Feb!G140+Mar!G140+Abr!G140+May!G140+Jun!G140+Jul!G140+Ago!G140+Set!G140+Oct!G140+Nov!G140+Dic!G140</f>
        <v>12</v>
      </c>
      <c r="H140" s="85">
        <f>Ene!H140+Feb!H140+Mar!H140+Abr!H140+May!H140+Jun!H140+Jul!H140+Ago!H140+Set!H140+Oct!H140+Nov!H140+Dic!H140</f>
        <v>12</v>
      </c>
      <c r="I140" s="85">
        <f>Ene!I140+Feb!I140+Mar!I140+Abr!I140+May!I140+Jun!I140+Jul!I140+Ago!I140+Set!I140+Oct!I140+Nov!I140+Dic!I140</f>
        <v>0</v>
      </c>
      <c r="J140" s="85">
        <f>Ene!J140+Feb!J140+Mar!J140+Abr!J140+May!J140+Jun!J140+Jul!J140+Ago!J140+Set!J140+Oct!J140+Nov!J140+Dic!J140</f>
        <v>12</v>
      </c>
      <c r="K140" s="85">
        <f>Ene!K140+Feb!K140+Mar!K140+Abr!K140+May!K140+Jun!K140+Jul!K140+Ago!K140+Set!K140+Oct!K140+Nov!K140+Dic!K140</f>
        <v>0</v>
      </c>
      <c r="L140" s="85">
        <f>Ene!L140+Feb!L140+Mar!L140+Abr!L140+May!L140+Jun!L140+Jul!L140+Ago!L140+Set!L140+Oct!L140+Nov!L140+Dic!L140</f>
        <v>0</v>
      </c>
      <c r="M140" s="85">
        <f>Ene!M140+Feb!M140+Mar!M140+Abr!M140+May!M140+Jun!M140+Jul!M140+Ago!M140+Set!M140+Oct!M140+Nov!M140+Dic!M140</f>
        <v>0</v>
      </c>
      <c r="N140" s="85">
        <f>Ene!N140+Feb!N140+Mar!N140+Abr!N140+May!N140+Jun!N140+Jul!N140+Ago!N140+Set!N140+Oct!N140+Nov!N140+Dic!N140</f>
        <v>0</v>
      </c>
      <c r="O140" s="85">
        <f>Ene!O140+Feb!O140+Mar!O140+Abr!O140+May!O140+Jun!O140+Jul!O140+Ago!O140+Set!O140+Oct!O140+Nov!O140+Dic!O140</f>
        <v>0</v>
      </c>
      <c r="P140" s="85">
        <f>Ene!P140+Feb!P140+Mar!P140+Abr!P140+May!P140+Jun!P140+Jul!P140+Ago!P140+Set!P140+Oct!P140+Nov!P140+Dic!P140</f>
        <v>0</v>
      </c>
      <c r="Q140" s="85">
        <f>Ene!Q140+Feb!Q140+Mar!Q140+Abr!Q140+May!Q140+Jun!Q140+Jul!Q140+Ago!Q140+Set!Q140+Oct!Q140+Nov!Q140+Dic!Q140</f>
        <v>0</v>
      </c>
      <c r="R140" s="85">
        <f>Ene!R140+Feb!R140+Mar!R140+Abr!R140+May!R140+Jun!R140+Jul!R140+Ago!R140+Set!R140+Oct!R140+Nov!R140+Dic!R140</f>
        <v>0</v>
      </c>
      <c r="S140" s="85">
        <f>Ene!S140+Feb!S140+Mar!S140+Abr!S140+May!S140+Jun!S140+Jul!S140+Ago!S140+Set!S140+Oct!S140+Nov!S140+Dic!S140</f>
        <v>0</v>
      </c>
      <c r="T140" s="85">
        <f>Ene!T140+Feb!T140+Mar!T140+Abr!T140+May!T140+Jun!T140+Jul!T140+Ago!T140+Set!T140+Oct!T140+Nov!T140+Dic!T140</f>
        <v>0</v>
      </c>
      <c r="U140" s="85">
        <f>Ene!U140+Feb!U140+Mar!U140+Abr!U140+May!U140+Jun!U140+Jul!U140+Ago!U140+Set!U140+Oct!U140+Nov!U140+Dic!U140</f>
        <v>0</v>
      </c>
      <c r="V140" s="85">
        <f>Ene!V140+Feb!V140+Mar!V140+Abr!V140+May!V140+Jun!V140+Jul!V140+Ago!V140+Set!V140+Oct!V140+Nov!V140+Dic!V140</f>
        <v>0</v>
      </c>
      <c r="W140" s="85">
        <f>Ene!W140+Feb!W140+Mar!W140+Abr!W140+May!W140+Jun!W140+Jul!W140+Ago!W140+Set!W140+Oct!W140+Nov!W140+Dic!W140</f>
        <v>0</v>
      </c>
      <c r="X140" s="85">
        <f>Ene!X140+Feb!X140+Mar!X140+Abr!X140+May!X140+Jun!X140+Jul!X140+Ago!X140+Set!X140+Oct!X140+Nov!X140+Dic!X140</f>
        <v>0</v>
      </c>
      <c r="Y140" s="85">
        <f>Ene!Y140+Feb!Y140+Mar!Y140+Abr!Y140+May!Y140+Jun!Y140+Jul!Y140+Ago!Y140+Set!Y140+Oct!Y140+Nov!Y140+Dic!Y140</f>
        <v>1</v>
      </c>
      <c r="Z140" s="85">
        <f>Ene!Z140+Feb!Z140+Mar!Z140+Abr!Z140+May!Z140+Jun!Z140+Jul!Z140+Ago!Z140+Set!Z140+Oct!Z140+Nov!Z140+Dic!Z140</f>
        <v>0</v>
      </c>
      <c r="AA140" s="85">
        <f>Ene!AA140+Feb!AA140+Mar!AA140+Abr!AA140+May!AA140+Jun!AA140+Jul!AA140+Ago!AA140+Set!AA140+Oct!AA140+Nov!AA140+Dic!AA140</f>
        <v>0</v>
      </c>
      <c r="AB140" s="85">
        <f>Ene!AB140+Feb!AB140+Mar!AB140+Abr!AB140+May!AB140+Jun!AB140+Jul!AB140+Ago!AB140+Set!AB140+Oct!AB140+Nov!AB140+Dic!AB140</f>
        <v>0</v>
      </c>
      <c r="AC140" s="85">
        <f>Ene!AC140+Feb!AC140+Mar!AC140+Abr!AC140+May!AC140+Jun!AC140+Jul!AC140+Ago!AC140+Set!AC140+Oct!AC140+Nov!AC140+Dic!AC140</f>
        <v>0</v>
      </c>
      <c r="AD140" s="85">
        <f>Ene!AD140+Feb!AD140+Mar!AD140+Abr!AD140+May!AD140+Jun!AD140+Jul!AD140+Ago!AD140+Set!AD140+Oct!AD140+Nov!AD140+Dic!AD140</f>
        <v>0</v>
      </c>
      <c r="AE140" s="85">
        <f>Ene!AE140+Feb!AE140+Mar!AE140+Abr!AE140+May!AE140+Jun!AE140+Jul!AE140+Ago!AE140+Set!AE140+Oct!AE140+Nov!AE140+Dic!AE140</f>
        <v>0</v>
      </c>
      <c r="AF140" s="85">
        <f>Ene!AF140+Feb!AF140+Mar!AF140+Abr!AF140+May!AF140+Jun!AF140+Jul!AF140+Ago!AF140+Set!AF140+Oct!AF140+Nov!AF140+Dic!AF140</f>
        <v>0</v>
      </c>
      <c r="AG140" s="85">
        <f>Ene!AG140+Feb!AG140+Mar!AG140+Abr!AG140+May!AG140+Jun!AG140+Jul!AG140+Ago!AG140+Set!AG140+Oct!AG140+Nov!AG140+Dic!AG140</f>
        <v>0</v>
      </c>
      <c r="AH140" s="85">
        <f>Ene!AH140+Feb!AH140+Mar!AH140+Abr!AH140+May!AH140+Jun!AH140+Jul!AH140+Ago!AH140+Set!AH140+Oct!AH140+Nov!AH140+Dic!AH140</f>
        <v>0</v>
      </c>
      <c r="AI140" s="85">
        <f>Ene!AI140+Feb!AI140+Mar!AI140+Abr!AI140+May!AI140+Jun!AI140+Jul!AI140+Ago!AI140+Set!AI140+Oct!AI140+Nov!AI140+Dic!AI140</f>
        <v>0</v>
      </c>
      <c r="AJ140" s="85">
        <f>Ene!AJ140+Feb!AJ140+Mar!AJ140+Abr!AJ140+May!AJ140+Jun!AJ140+Jul!AJ140+Ago!AJ140+Set!AJ140+Oct!AJ140+Nov!AJ140+Dic!AJ140</f>
        <v>0</v>
      </c>
      <c r="AK140" s="85">
        <f>Ene!AK140+Feb!AK140+Mar!AK140+Abr!AK140+May!AK140+Jun!AK140+Jul!AK140+Ago!AK140+Set!AK140+Oct!AK140+Nov!AK140+Dic!AK140</f>
        <v>0</v>
      </c>
      <c r="AL140" s="85">
        <f>Ene!AL140+Feb!AL140+Mar!AL140+Abr!AL140+May!AL140+Jun!AL140+Jul!AL140+Ago!AL140+Set!AL140+Oct!AL140+Nov!AL140+Dic!AL140</f>
        <v>0</v>
      </c>
      <c r="AM140" s="85">
        <f>Ene!AM140+Feb!AM140+Mar!AM140+Abr!AM140+May!AM140+Jun!AM140+Jul!AM140+Ago!AM140+Set!AM140+Oct!AM140+Nov!AM140+Dic!AM140</f>
        <v>0</v>
      </c>
      <c r="AN140" s="85">
        <f>Ene!AN140+Feb!AN140+Mar!AN140+Abr!AN140+May!AN140+Jun!AN140+Jul!AN140+Ago!AN140+Set!AN140+Oct!AN140+Nov!AN140+Dic!AN140</f>
        <v>0</v>
      </c>
      <c r="AO140" s="85">
        <f>Ene!AO140+Feb!AO140+Mar!AO140+Abr!AO140+May!AO140+Jun!AO140+Jul!AO140+Ago!AO140+Set!AO140+Oct!AO140+Nov!AO140+Dic!AO140</f>
        <v>0</v>
      </c>
      <c r="AP140" s="85">
        <f>Ene!AP140+Feb!AP140+Mar!AP140+Abr!AP140+May!AP140+Jun!AP140+Jul!AP140+Ago!AP140+Set!AP140+Oct!AP140+Nov!AP140+Dic!AP140</f>
        <v>0</v>
      </c>
      <c r="AQ140" s="85">
        <f>Ene!AQ140+Feb!AQ140+Mar!AQ140+Abr!AQ140+May!AQ140+Jun!AQ140+Jul!AQ140+Ago!AQ140+Set!AQ140+Oct!AQ140+Nov!AQ140+Dic!AQ140</f>
        <v>0</v>
      </c>
      <c r="AR140" s="85">
        <f>Ene!AR140+Feb!AR140+Mar!AR140+Abr!AR140+May!AR140+Jun!AR140+Jul!AR140+Ago!AR140+Set!AR140+Oct!AR140+Nov!AR140+Dic!AR140</f>
        <v>0</v>
      </c>
      <c r="AS140" s="85">
        <f>Ene!AS140+Feb!AS140+Mar!AS140+Abr!AS140+May!AS140+Jun!AS140+Jul!AS140+Ago!AS140+Set!AS140+Oct!AS140+Nov!AS140+Dic!AS140</f>
        <v>0</v>
      </c>
      <c r="AT140" s="85">
        <f>Ene!AT140+Feb!AT140+Mar!AT140+Abr!AT140+May!AT140+Jun!AT140+Jul!AT140+Ago!AT140+Set!AT140+Oct!AT140+Nov!AT140+Dic!AT140</f>
        <v>0</v>
      </c>
      <c r="AU140" s="85">
        <f>Ene!AU140+Feb!AU140+Mar!AU140+Abr!AU140+May!AU140+Jun!AU140+Jul!AU140+Ago!AU140+Set!AU140+Oct!AU140+Nov!AU140+Dic!AU140</f>
        <v>0</v>
      </c>
      <c r="AV140" s="85">
        <f>Ene!AV140+Feb!AV140+Mar!AV140+Abr!AV140+May!AV140+Jun!AV140+Jul!AV140+Ago!AV140+Set!AV140+Oct!AV140+Nov!AV140+Dic!AV140</f>
        <v>0</v>
      </c>
      <c r="AW140" s="85">
        <f>Ene!AW140+Feb!AW140+Mar!AW140+Abr!AW140+May!AW140+Jun!AW140+Jul!AW140+Ago!AW140+Set!AW140+Oct!AW140+Nov!AW140+Dic!AW140</f>
        <v>0</v>
      </c>
      <c r="AX140" s="85">
        <f>Ene!AX140+Feb!AX140+Mar!AX140+Abr!AX140+May!AX140+Jun!AX140+Jul!AX140+Ago!AX140+Set!AX140+Oct!AX140+Nov!AX140+Dic!AX140</f>
        <v>0</v>
      </c>
      <c r="AY140" s="85">
        <f>Ene!AY140+Feb!AY140+Mar!AY140+Abr!AY140+May!AY140+Jun!AY140+Jul!AY140+Ago!AY140+Set!AY140+Oct!AY140+Nov!AY140+Dic!AY140</f>
        <v>0</v>
      </c>
      <c r="AZ140" s="85">
        <f>Ene!AZ140+Feb!AZ140+Mar!AZ140+Abr!AZ140+May!AZ140+Jun!AZ140+Jul!AZ140+Ago!AZ140+Set!AZ140+Oct!AZ140+Nov!AZ140+Dic!AZ140</f>
        <v>0</v>
      </c>
      <c r="BA140" s="85">
        <f>Ene!BA140+Feb!BA140+Mar!BA140+Abr!BA140+May!BA140+Jun!BA140+Jul!BA140+Ago!BA140+Set!BA140+Oct!BA140+Nov!BA140+Dic!BA140</f>
        <v>0</v>
      </c>
      <c r="BB140" s="85">
        <f>Ene!BB140+Feb!BB140+Mar!BB140+Abr!BB140+May!BB140+Jun!BB140+Jul!BB140+Ago!BB140+Set!BB140+Oct!BB140+Nov!BB140+Dic!BB140</f>
        <v>0</v>
      </c>
      <c r="BC140" s="85">
        <f>Ene!BC140+Feb!BC140+Mar!BC140+Abr!BC140+May!BC140+Jun!BC140+Jul!BC140+Ago!BC140+Set!BC140+Oct!BC140+Nov!BC140+Dic!BC140</f>
        <v>0</v>
      </c>
      <c r="BD140" s="85">
        <f>Ene!BD140+Feb!BD140+Mar!BD140+Abr!BD140+May!BD140+Jun!BD140+Jul!BD140+Ago!BD140+Set!BD140+Oct!BD140+Nov!BD140+Dic!BD140</f>
        <v>0</v>
      </c>
      <c r="BE140" s="85">
        <f>Ene!BE140+Feb!BE140+Mar!BE140+Abr!BE140+May!BE140+Jun!BE140+Jul!BE140+Ago!BE140+Set!BE140+Oct!BE140+Nov!BE140+Dic!BE140</f>
        <v>0</v>
      </c>
      <c r="BF140" s="85">
        <f>Ene!BF140+Feb!BF140+Mar!BF140+Abr!BF140+May!BF140+Jun!BF140+Jul!BF140+Ago!BF140+Set!BF140+Oct!BF140+Nov!BF140+Dic!BF140</f>
        <v>0</v>
      </c>
      <c r="BG140" s="85">
        <f>Ene!BG140+Feb!BG140+Mar!BG140+Abr!BG140+May!BG140+Jun!BG140+Jul!BG140+Ago!BG140+Set!BG140+Oct!BG140+Nov!BG140+Dic!BG140</f>
        <v>0</v>
      </c>
      <c r="BH140" s="85">
        <f>Ene!BH140+Feb!BH140+Mar!BH140+Abr!BH140+May!BH140+Jun!BH140+Jul!BH140+Ago!BH140+Set!BH140+Oct!BH140+Nov!BH140+Dic!BH140</f>
        <v>0</v>
      </c>
      <c r="BI140" s="85">
        <f>Ene!BI140+Feb!BI140+Mar!BI140+Abr!BI140+May!BI140+Jun!BI140+Jul!BI140+Ago!BI140+Set!BI140+Oct!BI140+Nov!BI140+Dic!BI140</f>
        <v>0</v>
      </c>
      <c r="BJ140" s="85">
        <f>Ene!BJ140+Feb!BJ140+Mar!BJ140+Abr!BJ140+May!BJ140+Jun!BJ140+Jul!BJ140+Ago!BJ140+Set!BJ140+Oct!BJ140+Nov!BJ140+Dic!BJ140</f>
        <v>0</v>
      </c>
      <c r="BK140" s="85">
        <f>Ene!BK140+Feb!BK140+Mar!BK140+Abr!BK140+May!BK140+Jun!BK140+Jul!BK140+Ago!BK140+Set!BK140+Oct!BK140+Nov!BK140+Dic!BK140</f>
        <v>0</v>
      </c>
      <c r="BL140" s="85">
        <f>Ene!BL140+Feb!BL140+Mar!BL140+Abr!BL140+May!BL140+Jun!BL140+Jul!BL140+Ago!BL140+Set!BL140+Oct!BL140+Nov!BL140+Dic!BL140</f>
        <v>0</v>
      </c>
    </row>
    <row r="141" spans="2:64" x14ac:dyDescent="0.25">
      <c r="B141" s="80">
        <v>47</v>
      </c>
      <c r="C141" s="77" t="s">
        <v>150</v>
      </c>
      <c r="D141" s="78"/>
      <c r="E141" s="79"/>
      <c r="F141" s="85">
        <f>Ene!F141+Feb!F141+Mar!F141+Abr!F141+May!F141+Jun!F141+Jul!F141+Ago!F141+Set!F141+Oct!F141+Nov!F141+Dic!F141</f>
        <v>25</v>
      </c>
      <c r="G141" s="85">
        <f>Ene!G141+Feb!G141+Mar!G141+Abr!G141+May!G141+Jun!G141+Jul!G141+Ago!G141+Set!G141+Oct!G141+Nov!G141+Dic!G141</f>
        <v>25</v>
      </c>
      <c r="H141" s="85">
        <f>Ene!H141+Feb!H141+Mar!H141+Abr!H141+May!H141+Jun!H141+Jul!H141+Ago!H141+Set!H141+Oct!H141+Nov!H141+Dic!H141</f>
        <v>25</v>
      </c>
      <c r="I141" s="85">
        <f>Ene!I141+Feb!I141+Mar!I141+Abr!I141+May!I141+Jun!I141+Jul!I141+Ago!I141+Set!I141+Oct!I141+Nov!I141+Dic!I141</f>
        <v>0</v>
      </c>
      <c r="J141" s="85">
        <f>Ene!J141+Feb!J141+Mar!J141+Abr!J141+May!J141+Jun!J141+Jul!J141+Ago!J141+Set!J141+Oct!J141+Nov!J141+Dic!J141</f>
        <v>25</v>
      </c>
      <c r="K141" s="85">
        <f>Ene!K141+Feb!K141+Mar!K141+Abr!K141+May!K141+Jun!K141+Jul!K141+Ago!K141+Set!K141+Oct!K141+Nov!K141+Dic!K141</f>
        <v>0</v>
      </c>
      <c r="L141" s="85">
        <f>Ene!L141+Feb!L141+Mar!L141+Abr!L141+May!L141+Jun!L141+Jul!L141+Ago!L141+Set!L141+Oct!L141+Nov!L141+Dic!L141</f>
        <v>0</v>
      </c>
      <c r="M141" s="85">
        <f>Ene!M141+Feb!M141+Mar!M141+Abr!M141+May!M141+Jun!M141+Jul!M141+Ago!M141+Set!M141+Oct!M141+Nov!M141+Dic!M141</f>
        <v>0</v>
      </c>
      <c r="N141" s="85">
        <f>Ene!N141+Feb!N141+Mar!N141+Abr!N141+May!N141+Jun!N141+Jul!N141+Ago!N141+Set!N141+Oct!N141+Nov!N141+Dic!N141</f>
        <v>0</v>
      </c>
      <c r="O141" s="85">
        <f>Ene!O141+Feb!O141+Mar!O141+Abr!O141+May!O141+Jun!O141+Jul!O141+Ago!O141+Set!O141+Oct!O141+Nov!O141+Dic!O141</f>
        <v>0</v>
      </c>
      <c r="P141" s="85">
        <f>Ene!P141+Feb!P141+Mar!P141+Abr!P141+May!P141+Jun!P141+Jul!P141+Ago!P141+Set!P141+Oct!P141+Nov!P141+Dic!P141</f>
        <v>0</v>
      </c>
      <c r="Q141" s="85">
        <f>Ene!Q141+Feb!Q141+Mar!Q141+Abr!Q141+May!Q141+Jun!Q141+Jul!Q141+Ago!Q141+Set!Q141+Oct!Q141+Nov!Q141+Dic!Q141</f>
        <v>0</v>
      </c>
      <c r="R141" s="85">
        <f>Ene!R141+Feb!R141+Mar!R141+Abr!R141+May!R141+Jun!R141+Jul!R141+Ago!R141+Set!R141+Oct!R141+Nov!R141+Dic!R141</f>
        <v>0</v>
      </c>
      <c r="S141" s="85">
        <f>Ene!S141+Feb!S141+Mar!S141+Abr!S141+May!S141+Jun!S141+Jul!S141+Ago!S141+Set!S141+Oct!S141+Nov!S141+Dic!S141</f>
        <v>0</v>
      </c>
      <c r="T141" s="85">
        <f>Ene!T141+Feb!T141+Mar!T141+Abr!T141+May!T141+Jun!T141+Jul!T141+Ago!T141+Set!T141+Oct!T141+Nov!T141+Dic!T141</f>
        <v>0</v>
      </c>
      <c r="U141" s="85">
        <f>Ene!U141+Feb!U141+Mar!U141+Abr!U141+May!U141+Jun!U141+Jul!U141+Ago!U141+Set!U141+Oct!U141+Nov!U141+Dic!U141</f>
        <v>0</v>
      </c>
      <c r="V141" s="85">
        <f>Ene!V141+Feb!V141+Mar!V141+Abr!V141+May!V141+Jun!V141+Jul!V141+Ago!V141+Set!V141+Oct!V141+Nov!V141+Dic!V141</f>
        <v>0</v>
      </c>
      <c r="W141" s="85">
        <f>Ene!W141+Feb!W141+Mar!W141+Abr!W141+May!W141+Jun!W141+Jul!W141+Ago!W141+Set!W141+Oct!W141+Nov!W141+Dic!W141</f>
        <v>0</v>
      </c>
      <c r="X141" s="85">
        <f>Ene!X141+Feb!X141+Mar!X141+Abr!X141+May!X141+Jun!X141+Jul!X141+Ago!X141+Set!X141+Oct!X141+Nov!X141+Dic!X141</f>
        <v>0</v>
      </c>
      <c r="Y141" s="85">
        <f>Ene!Y141+Feb!Y141+Mar!Y141+Abr!Y141+May!Y141+Jun!Y141+Jul!Y141+Ago!Y141+Set!Y141+Oct!Y141+Nov!Y141+Dic!Y141</f>
        <v>0</v>
      </c>
      <c r="Z141" s="85">
        <f>Ene!Z141+Feb!Z141+Mar!Z141+Abr!Z141+May!Z141+Jun!Z141+Jul!Z141+Ago!Z141+Set!Z141+Oct!Z141+Nov!Z141+Dic!Z141</f>
        <v>0</v>
      </c>
      <c r="AA141" s="85">
        <f>Ene!AA141+Feb!AA141+Mar!AA141+Abr!AA141+May!AA141+Jun!AA141+Jul!AA141+Ago!AA141+Set!AA141+Oct!AA141+Nov!AA141+Dic!AA141</f>
        <v>0</v>
      </c>
      <c r="AB141" s="85">
        <f>Ene!AB141+Feb!AB141+Mar!AB141+Abr!AB141+May!AB141+Jun!AB141+Jul!AB141+Ago!AB141+Set!AB141+Oct!AB141+Nov!AB141+Dic!AB141</f>
        <v>0</v>
      </c>
      <c r="AC141" s="85">
        <f>Ene!AC141+Feb!AC141+Mar!AC141+Abr!AC141+May!AC141+Jun!AC141+Jul!AC141+Ago!AC141+Set!AC141+Oct!AC141+Nov!AC141+Dic!AC141</f>
        <v>0</v>
      </c>
      <c r="AD141" s="85">
        <f>Ene!AD141+Feb!AD141+Mar!AD141+Abr!AD141+May!AD141+Jun!AD141+Jul!AD141+Ago!AD141+Set!AD141+Oct!AD141+Nov!AD141+Dic!AD141</f>
        <v>0</v>
      </c>
      <c r="AE141" s="85">
        <f>Ene!AE141+Feb!AE141+Mar!AE141+Abr!AE141+May!AE141+Jun!AE141+Jul!AE141+Ago!AE141+Set!AE141+Oct!AE141+Nov!AE141+Dic!AE141</f>
        <v>0</v>
      </c>
      <c r="AF141" s="85">
        <f>Ene!AF141+Feb!AF141+Mar!AF141+Abr!AF141+May!AF141+Jun!AF141+Jul!AF141+Ago!AF141+Set!AF141+Oct!AF141+Nov!AF141+Dic!AF141</f>
        <v>1</v>
      </c>
      <c r="AG141" s="85">
        <f>Ene!AG141+Feb!AG141+Mar!AG141+Abr!AG141+May!AG141+Jun!AG141+Jul!AG141+Ago!AG141+Set!AG141+Oct!AG141+Nov!AG141+Dic!AG141</f>
        <v>5</v>
      </c>
      <c r="AH141" s="85">
        <f>Ene!AH141+Feb!AH141+Mar!AH141+Abr!AH141+May!AH141+Jun!AH141+Jul!AH141+Ago!AH141+Set!AH141+Oct!AH141+Nov!AH141+Dic!AH141</f>
        <v>0</v>
      </c>
      <c r="AI141" s="85">
        <f>Ene!AI141+Feb!AI141+Mar!AI141+Abr!AI141+May!AI141+Jun!AI141+Jul!AI141+Ago!AI141+Set!AI141+Oct!AI141+Nov!AI141+Dic!AI141</f>
        <v>0</v>
      </c>
      <c r="AJ141" s="85">
        <f>Ene!AJ141+Feb!AJ141+Mar!AJ141+Abr!AJ141+May!AJ141+Jun!AJ141+Jul!AJ141+Ago!AJ141+Set!AJ141+Oct!AJ141+Nov!AJ141+Dic!AJ141</f>
        <v>0</v>
      </c>
      <c r="AK141" s="85">
        <f>Ene!AK141+Feb!AK141+Mar!AK141+Abr!AK141+May!AK141+Jun!AK141+Jul!AK141+Ago!AK141+Set!AK141+Oct!AK141+Nov!AK141+Dic!AK141</f>
        <v>0</v>
      </c>
      <c r="AL141" s="85">
        <f>Ene!AL141+Feb!AL141+Mar!AL141+Abr!AL141+May!AL141+Jun!AL141+Jul!AL141+Ago!AL141+Set!AL141+Oct!AL141+Nov!AL141+Dic!AL141</f>
        <v>0</v>
      </c>
      <c r="AM141" s="85">
        <f>Ene!AM141+Feb!AM141+Mar!AM141+Abr!AM141+May!AM141+Jun!AM141+Jul!AM141+Ago!AM141+Set!AM141+Oct!AM141+Nov!AM141+Dic!AM141</f>
        <v>0</v>
      </c>
      <c r="AN141" s="85">
        <f>Ene!AN141+Feb!AN141+Mar!AN141+Abr!AN141+May!AN141+Jun!AN141+Jul!AN141+Ago!AN141+Set!AN141+Oct!AN141+Nov!AN141+Dic!AN141</f>
        <v>0</v>
      </c>
      <c r="AO141" s="85">
        <f>Ene!AO141+Feb!AO141+Mar!AO141+Abr!AO141+May!AO141+Jun!AO141+Jul!AO141+Ago!AO141+Set!AO141+Oct!AO141+Nov!AO141+Dic!AO141</f>
        <v>0</v>
      </c>
      <c r="AP141" s="85">
        <f>Ene!AP141+Feb!AP141+Mar!AP141+Abr!AP141+May!AP141+Jun!AP141+Jul!AP141+Ago!AP141+Set!AP141+Oct!AP141+Nov!AP141+Dic!AP141</f>
        <v>0</v>
      </c>
      <c r="AQ141" s="85">
        <f>Ene!AQ141+Feb!AQ141+Mar!AQ141+Abr!AQ141+May!AQ141+Jun!AQ141+Jul!AQ141+Ago!AQ141+Set!AQ141+Oct!AQ141+Nov!AQ141+Dic!AQ141</f>
        <v>0</v>
      </c>
      <c r="AR141" s="85">
        <f>Ene!AR141+Feb!AR141+Mar!AR141+Abr!AR141+May!AR141+Jun!AR141+Jul!AR141+Ago!AR141+Set!AR141+Oct!AR141+Nov!AR141+Dic!AR141</f>
        <v>5</v>
      </c>
      <c r="AS141" s="85">
        <f>Ene!AS141+Feb!AS141+Mar!AS141+Abr!AS141+May!AS141+Jun!AS141+Jul!AS141+Ago!AS141+Set!AS141+Oct!AS141+Nov!AS141+Dic!AS141</f>
        <v>0</v>
      </c>
      <c r="AT141" s="85">
        <f>Ene!AT141+Feb!AT141+Mar!AT141+Abr!AT141+May!AT141+Jun!AT141+Jul!AT141+Ago!AT141+Set!AT141+Oct!AT141+Nov!AT141+Dic!AT141</f>
        <v>0</v>
      </c>
      <c r="AU141" s="85">
        <f>Ene!AU141+Feb!AU141+Mar!AU141+Abr!AU141+May!AU141+Jun!AU141+Jul!AU141+Ago!AU141+Set!AU141+Oct!AU141+Nov!AU141+Dic!AU141</f>
        <v>0</v>
      </c>
      <c r="AV141" s="85">
        <f>Ene!AV141+Feb!AV141+Mar!AV141+Abr!AV141+May!AV141+Jun!AV141+Jul!AV141+Ago!AV141+Set!AV141+Oct!AV141+Nov!AV141+Dic!AV141</f>
        <v>0</v>
      </c>
      <c r="AW141" s="85">
        <f>Ene!AW141+Feb!AW141+Mar!AW141+Abr!AW141+May!AW141+Jun!AW141+Jul!AW141+Ago!AW141+Set!AW141+Oct!AW141+Nov!AW141+Dic!AW141</f>
        <v>0</v>
      </c>
      <c r="AX141" s="85">
        <f>Ene!AX141+Feb!AX141+Mar!AX141+Abr!AX141+May!AX141+Jun!AX141+Jul!AX141+Ago!AX141+Set!AX141+Oct!AX141+Nov!AX141+Dic!AX141</f>
        <v>0</v>
      </c>
      <c r="AY141" s="85">
        <f>Ene!AY141+Feb!AY141+Mar!AY141+Abr!AY141+May!AY141+Jun!AY141+Jul!AY141+Ago!AY141+Set!AY141+Oct!AY141+Nov!AY141+Dic!AY141</f>
        <v>0</v>
      </c>
      <c r="AZ141" s="85">
        <f>Ene!AZ141+Feb!AZ141+Mar!AZ141+Abr!AZ141+May!AZ141+Jun!AZ141+Jul!AZ141+Ago!AZ141+Set!AZ141+Oct!AZ141+Nov!AZ141+Dic!AZ141</f>
        <v>0</v>
      </c>
      <c r="BA141" s="85">
        <f>Ene!BA141+Feb!BA141+Mar!BA141+Abr!BA141+May!BA141+Jun!BA141+Jul!BA141+Ago!BA141+Set!BA141+Oct!BA141+Nov!BA141+Dic!BA141</f>
        <v>0</v>
      </c>
      <c r="BB141" s="85">
        <f>Ene!BB141+Feb!BB141+Mar!BB141+Abr!BB141+May!BB141+Jun!BB141+Jul!BB141+Ago!BB141+Set!BB141+Oct!BB141+Nov!BB141+Dic!BB141</f>
        <v>0</v>
      </c>
      <c r="BC141" s="85">
        <f>Ene!BC141+Feb!BC141+Mar!BC141+Abr!BC141+May!BC141+Jun!BC141+Jul!BC141+Ago!BC141+Set!BC141+Oct!BC141+Nov!BC141+Dic!BC141</f>
        <v>0</v>
      </c>
      <c r="BD141" s="85">
        <f>Ene!BD141+Feb!BD141+Mar!BD141+Abr!BD141+May!BD141+Jun!BD141+Jul!BD141+Ago!BD141+Set!BD141+Oct!BD141+Nov!BD141+Dic!BD141</f>
        <v>0</v>
      </c>
      <c r="BE141" s="85">
        <f>Ene!BE141+Feb!BE141+Mar!BE141+Abr!BE141+May!BE141+Jun!BE141+Jul!BE141+Ago!BE141+Set!BE141+Oct!BE141+Nov!BE141+Dic!BE141</f>
        <v>0</v>
      </c>
      <c r="BF141" s="85">
        <f>Ene!BF141+Feb!BF141+Mar!BF141+Abr!BF141+May!BF141+Jun!BF141+Jul!BF141+Ago!BF141+Set!BF141+Oct!BF141+Nov!BF141+Dic!BF141</f>
        <v>0</v>
      </c>
      <c r="BG141" s="85">
        <f>Ene!BG141+Feb!BG141+Mar!BG141+Abr!BG141+May!BG141+Jun!BG141+Jul!BG141+Ago!BG141+Set!BG141+Oct!BG141+Nov!BG141+Dic!BG141</f>
        <v>0</v>
      </c>
      <c r="BH141" s="85">
        <f>Ene!BH141+Feb!BH141+Mar!BH141+Abr!BH141+May!BH141+Jun!BH141+Jul!BH141+Ago!BH141+Set!BH141+Oct!BH141+Nov!BH141+Dic!BH141</f>
        <v>0</v>
      </c>
      <c r="BI141" s="85">
        <f>Ene!BI141+Feb!BI141+Mar!BI141+Abr!BI141+May!BI141+Jun!BI141+Jul!BI141+Ago!BI141+Set!BI141+Oct!BI141+Nov!BI141+Dic!BI141</f>
        <v>0</v>
      </c>
      <c r="BJ141" s="85">
        <f>Ene!BJ141+Feb!BJ141+Mar!BJ141+Abr!BJ141+May!BJ141+Jun!BJ141+Jul!BJ141+Ago!BJ141+Set!BJ141+Oct!BJ141+Nov!BJ141+Dic!BJ141</f>
        <v>0</v>
      </c>
      <c r="BK141" s="85">
        <f>Ene!BK141+Feb!BK141+Mar!BK141+Abr!BK141+May!BK141+Jun!BK141+Jul!BK141+Ago!BK141+Set!BK141+Oct!BK141+Nov!BK141+Dic!BK141</f>
        <v>0</v>
      </c>
      <c r="BL141" s="85">
        <f>Ene!BL141+Feb!BL141+Mar!BL141+Abr!BL141+May!BL141+Jun!BL141+Jul!BL141+Ago!BL141+Set!BL141+Oct!BL141+Nov!BL141+Dic!BL141</f>
        <v>0</v>
      </c>
    </row>
    <row r="142" spans="2:64" x14ac:dyDescent="0.25">
      <c r="B142" s="80">
        <v>48</v>
      </c>
      <c r="C142" s="77" t="s">
        <v>151</v>
      </c>
      <c r="D142" s="78"/>
      <c r="E142" s="79"/>
      <c r="F142" s="85">
        <f>Ene!F142+Feb!F142+Mar!F142+Abr!F142+May!F142+Jun!F142+Jul!F142+Ago!F142+Set!F142+Oct!F142+Nov!F142+Dic!F142</f>
        <v>4</v>
      </c>
      <c r="G142" s="85">
        <f>Ene!G142+Feb!G142+Mar!G142+Abr!G142+May!G142+Jun!G142+Jul!G142+Ago!G142+Set!G142+Oct!G142+Nov!G142+Dic!G142</f>
        <v>4</v>
      </c>
      <c r="H142" s="85">
        <f>Ene!H142+Feb!H142+Mar!H142+Abr!H142+May!H142+Jun!H142+Jul!H142+Ago!H142+Set!H142+Oct!H142+Nov!H142+Dic!H142</f>
        <v>4</v>
      </c>
      <c r="I142" s="85">
        <f>Ene!I142+Feb!I142+Mar!I142+Abr!I142+May!I142+Jun!I142+Jul!I142+Ago!I142+Set!I142+Oct!I142+Nov!I142+Dic!I142</f>
        <v>0</v>
      </c>
      <c r="J142" s="85">
        <f>Ene!J142+Feb!J142+Mar!J142+Abr!J142+May!J142+Jun!J142+Jul!J142+Ago!J142+Set!J142+Oct!J142+Nov!J142+Dic!J142</f>
        <v>4</v>
      </c>
      <c r="K142" s="85">
        <f>Ene!K142+Feb!K142+Mar!K142+Abr!K142+May!K142+Jun!K142+Jul!K142+Ago!K142+Set!K142+Oct!K142+Nov!K142+Dic!K142</f>
        <v>0</v>
      </c>
      <c r="L142" s="85">
        <f>Ene!L142+Feb!L142+Mar!L142+Abr!L142+May!L142+Jun!L142+Jul!L142+Ago!L142+Set!L142+Oct!L142+Nov!L142+Dic!L142</f>
        <v>0</v>
      </c>
      <c r="M142" s="85">
        <f>Ene!M142+Feb!M142+Mar!M142+Abr!M142+May!M142+Jun!M142+Jul!M142+Ago!M142+Set!M142+Oct!M142+Nov!M142+Dic!M142</f>
        <v>0</v>
      </c>
      <c r="N142" s="85">
        <f>Ene!N142+Feb!N142+Mar!N142+Abr!N142+May!N142+Jun!N142+Jul!N142+Ago!N142+Set!N142+Oct!N142+Nov!N142+Dic!N142</f>
        <v>0</v>
      </c>
      <c r="O142" s="85">
        <f>Ene!O142+Feb!O142+Mar!O142+Abr!O142+May!O142+Jun!O142+Jul!O142+Ago!O142+Set!O142+Oct!O142+Nov!O142+Dic!O142</f>
        <v>0</v>
      </c>
      <c r="P142" s="85">
        <f>Ene!P142+Feb!P142+Mar!P142+Abr!P142+May!P142+Jun!P142+Jul!P142+Ago!P142+Set!P142+Oct!P142+Nov!P142+Dic!P142</f>
        <v>0</v>
      </c>
      <c r="Q142" s="85">
        <f>Ene!Q142+Feb!Q142+Mar!Q142+Abr!Q142+May!Q142+Jun!Q142+Jul!Q142+Ago!Q142+Set!Q142+Oct!Q142+Nov!Q142+Dic!Q142</f>
        <v>0</v>
      </c>
      <c r="R142" s="85">
        <f>Ene!R142+Feb!R142+Mar!R142+Abr!R142+May!R142+Jun!R142+Jul!R142+Ago!R142+Set!R142+Oct!R142+Nov!R142+Dic!R142</f>
        <v>0</v>
      </c>
      <c r="S142" s="85">
        <f>Ene!S142+Feb!S142+Mar!S142+Abr!S142+May!S142+Jun!S142+Jul!S142+Ago!S142+Set!S142+Oct!S142+Nov!S142+Dic!S142</f>
        <v>0</v>
      </c>
      <c r="T142" s="85">
        <f>Ene!T142+Feb!T142+Mar!T142+Abr!T142+May!T142+Jun!T142+Jul!T142+Ago!T142+Set!T142+Oct!T142+Nov!T142+Dic!T142</f>
        <v>0</v>
      </c>
      <c r="U142" s="85">
        <f>Ene!U142+Feb!U142+Mar!U142+Abr!U142+May!U142+Jun!U142+Jul!U142+Ago!U142+Set!U142+Oct!U142+Nov!U142+Dic!U142</f>
        <v>0</v>
      </c>
      <c r="V142" s="85">
        <f>Ene!V142+Feb!V142+Mar!V142+Abr!V142+May!V142+Jun!V142+Jul!V142+Ago!V142+Set!V142+Oct!V142+Nov!V142+Dic!V142</f>
        <v>0</v>
      </c>
      <c r="W142" s="85">
        <f>Ene!W142+Feb!W142+Mar!W142+Abr!W142+May!W142+Jun!W142+Jul!W142+Ago!W142+Set!W142+Oct!W142+Nov!W142+Dic!W142</f>
        <v>0</v>
      </c>
      <c r="X142" s="85">
        <f>Ene!X142+Feb!X142+Mar!X142+Abr!X142+May!X142+Jun!X142+Jul!X142+Ago!X142+Set!X142+Oct!X142+Nov!X142+Dic!X142</f>
        <v>2</v>
      </c>
      <c r="Y142" s="85">
        <f>Ene!Y142+Feb!Y142+Mar!Y142+Abr!Y142+May!Y142+Jun!Y142+Jul!Y142+Ago!Y142+Set!Y142+Oct!Y142+Nov!Y142+Dic!Y142</f>
        <v>0</v>
      </c>
      <c r="Z142" s="85">
        <f>Ene!Z142+Feb!Z142+Mar!Z142+Abr!Z142+May!Z142+Jun!Z142+Jul!Z142+Ago!Z142+Set!Z142+Oct!Z142+Nov!Z142+Dic!Z142</f>
        <v>1</v>
      </c>
      <c r="AA142" s="85">
        <f>Ene!AA142+Feb!AA142+Mar!AA142+Abr!AA142+May!AA142+Jun!AA142+Jul!AA142+Ago!AA142+Set!AA142+Oct!AA142+Nov!AA142+Dic!AA142</f>
        <v>0</v>
      </c>
      <c r="AB142" s="85">
        <f>Ene!AB142+Feb!AB142+Mar!AB142+Abr!AB142+May!AB142+Jun!AB142+Jul!AB142+Ago!AB142+Set!AB142+Oct!AB142+Nov!AB142+Dic!AB142</f>
        <v>0</v>
      </c>
      <c r="AC142" s="85">
        <f>Ene!AC142+Feb!AC142+Mar!AC142+Abr!AC142+May!AC142+Jun!AC142+Jul!AC142+Ago!AC142+Set!AC142+Oct!AC142+Nov!AC142+Dic!AC142</f>
        <v>0</v>
      </c>
      <c r="AD142" s="85">
        <f>Ene!AD142+Feb!AD142+Mar!AD142+Abr!AD142+May!AD142+Jun!AD142+Jul!AD142+Ago!AD142+Set!AD142+Oct!AD142+Nov!AD142+Dic!AD142</f>
        <v>0</v>
      </c>
      <c r="AE142" s="85">
        <f>Ene!AE142+Feb!AE142+Mar!AE142+Abr!AE142+May!AE142+Jun!AE142+Jul!AE142+Ago!AE142+Set!AE142+Oct!AE142+Nov!AE142+Dic!AE142</f>
        <v>0</v>
      </c>
      <c r="AF142" s="85">
        <f>Ene!AF142+Feb!AF142+Mar!AF142+Abr!AF142+May!AF142+Jun!AF142+Jul!AF142+Ago!AF142+Set!AF142+Oct!AF142+Nov!AF142+Dic!AF142</f>
        <v>1</v>
      </c>
      <c r="AG142" s="85">
        <f>Ene!AG142+Feb!AG142+Mar!AG142+Abr!AG142+May!AG142+Jun!AG142+Jul!AG142+Ago!AG142+Set!AG142+Oct!AG142+Nov!AG142+Dic!AG142</f>
        <v>2</v>
      </c>
      <c r="AH142" s="85">
        <f>Ene!AH142+Feb!AH142+Mar!AH142+Abr!AH142+May!AH142+Jun!AH142+Jul!AH142+Ago!AH142+Set!AH142+Oct!AH142+Nov!AH142+Dic!AH142</f>
        <v>0</v>
      </c>
      <c r="AI142" s="85">
        <f>Ene!AI142+Feb!AI142+Mar!AI142+Abr!AI142+May!AI142+Jun!AI142+Jul!AI142+Ago!AI142+Set!AI142+Oct!AI142+Nov!AI142+Dic!AI142</f>
        <v>0</v>
      </c>
      <c r="AJ142" s="85">
        <f>Ene!AJ142+Feb!AJ142+Mar!AJ142+Abr!AJ142+May!AJ142+Jun!AJ142+Jul!AJ142+Ago!AJ142+Set!AJ142+Oct!AJ142+Nov!AJ142+Dic!AJ142</f>
        <v>0</v>
      </c>
      <c r="AK142" s="85">
        <f>Ene!AK142+Feb!AK142+Mar!AK142+Abr!AK142+May!AK142+Jun!AK142+Jul!AK142+Ago!AK142+Set!AK142+Oct!AK142+Nov!AK142+Dic!AK142</f>
        <v>0</v>
      </c>
      <c r="AL142" s="85">
        <f>Ene!AL142+Feb!AL142+Mar!AL142+Abr!AL142+May!AL142+Jun!AL142+Jul!AL142+Ago!AL142+Set!AL142+Oct!AL142+Nov!AL142+Dic!AL142</f>
        <v>0</v>
      </c>
      <c r="AM142" s="85">
        <f>Ene!AM142+Feb!AM142+Mar!AM142+Abr!AM142+May!AM142+Jun!AM142+Jul!AM142+Ago!AM142+Set!AM142+Oct!AM142+Nov!AM142+Dic!AM142</f>
        <v>0</v>
      </c>
      <c r="AN142" s="85">
        <f>Ene!AN142+Feb!AN142+Mar!AN142+Abr!AN142+May!AN142+Jun!AN142+Jul!AN142+Ago!AN142+Set!AN142+Oct!AN142+Nov!AN142+Dic!AN142</f>
        <v>0</v>
      </c>
      <c r="AO142" s="85">
        <f>Ene!AO142+Feb!AO142+Mar!AO142+Abr!AO142+May!AO142+Jun!AO142+Jul!AO142+Ago!AO142+Set!AO142+Oct!AO142+Nov!AO142+Dic!AO142</f>
        <v>0</v>
      </c>
      <c r="AP142" s="85">
        <f>Ene!AP142+Feb!AP142+Mar!AP142+Abr!AP142+May!AP142+Jun!AP142+Jul!AP142+Ago!AP142+Set!AP142+Oct!AP142+Nov!AP142+Dic!AP142</f>
        <v>0</v>
      </c>
      <c r="AQ142" s="85">
        <f>Ene!AQ142+Feb!AQ142+Mar!AQ142+Abr!AQ142+May!AQ142+Jun!AQ142+Jul!AQ142+Ago!AQ142+Set!AQ142+Oct!AQ142+Nov!AQ142+Dic!AQ142</f>
        <v>0</v>
      </c>
      <c r="AR142" s="85">
        <f>Ene!AR142+Feb!AR142+Mar!AR142+Abr!AR142+May!AR142+Jun!AR142+Jul!AR142+Ago!AR142+Set!AR142+Oct!AR142+Nov!AR142+Dic!AR142</f>
        <v>2</v>
      </c>
      <c r="AS142" s="85">
        <f>Ene!AS142+Feb!AS142+Mar!AS142+Abr!AS142+May!AS142+Jun!AS142+Jul!AS142+Ago!AS142+Set!AS142+Oct!AS142+Nov!AS142+Dic!AS142</f>
        <v>0</v>
      </c>
      <c r="AT142" s="85">
        <f>Ene!AT142+Feb!AT142+Mar!AT142+Abr!AT142+May!AT142+Jun!AT142+Jul!AT142+Ago!AT142+Set!AT142+Oct!AT142+Nov!AT142+Dic!AT142</f>
        <v>0</v>
      </c>
      <c r="AU142" s="85">
        <f>Ene!AU142+Feb!AU142+Mar!AU142+Abr!AU142+May!AU142+Jun!AU142+Jul!AU142+Ago!AU142+Set!AU142+Oct!AU142+Nov!AU142+Dic!AU142</f>
        <v>0</v>
      </c>
      <c r="AV142" s="85">
        <f>Ene!AV142+Feb!AV142+Mar!AV142+Abr!AV142+May!AV142+Jun!AV142+Jul!AV142+Ago!AV142+Set!AV142+Oct!AV142+Nov!AV142+Dic!AV142</f>
        <v>0</v>
      </c>
      <c r="AW142" s="85">
        <f>Ene!AW142+Feb!AW142+Mar!AW142+Abr!AW142+May!AW142+Jun!AW142+Jul!AW142+Ago!AW142+Set!AW142+Oct!AW142+Nov!AW142+Dic!AW142</f>
        <v>0</v>
      </c>
      <c r="AX142" s="85">
        <f>Ene!AX142+Feb!AX142+Mar!AX142+Abr!AX142+May!AX142+Jun!AX142+Jul!AX142+Ago!AX142+Set!AX142+Oct!AX142+Nov!AX142+Dic!AX142</f>
        <v>0</v>
      </c>
      <c r="AY142" s="85">
        <f>Ene!AY142+Feb!AY142+Mar!AY142+Abr!AY142+May!AY142+Jun!AY142+Jul!AY142+Ago!AY142+Set!AY142+Oct!AY142+Nov!AY142+Dic!AY142</f>
        <v>0</v>
      </c>
      <c r="AZ142" s="85">
        <f>Ene!AZ142+Feb!AZ142+Mar!AZ142+Abr!AZ142+May!AZ142+Jun!AZ142+Jul!AZ142+Ago!AZ142+Set!AZ142+Oct!AZ142+Nov!AZ142+Dic!AZ142</f>
        <v>0</v>
      </c>
      <c r="BA142" s="85">
        <f>Ene!BA142+Feb!BA142+Mar!BA142+Abr!BA142+May!BA142+Jun!BA142+Jul!BA142+Ago!BA142+Set!BA142+Oct!BA142+Nov!BA142+Dic!BA142</f>
        <v>0</v>
      </c>
      <c r="BB142" s="85">
        <f>Ene!BB142+Feb!BB142+Mar!BB142+Abr!BB142+May!BB142+Jun!BB142+Jul!BB142+Ago!BB142+Set!BB142+Oct!BB142+Nov!BB142+Dic!BB142</f>
        <v>0</v>
      </c>
      <c r="BC142" s="85">
        <f>Ene!BC142+Feb!BC142+Mar!BC142+Abr!BC142+May!BC142+Jun!BC142+Jul!BC142+Ago!BC142+Set!BC142+Oct!BC142+Nov!BC142+Dic!BC142</f>
        <v>0</v>
      </c>
      <c r="BD142" s="85">
        <f>Ene!BD142+Feb!BD142+Mar!BD142+Abr!BD142+May!BD142+Jun!BD142+Jul!BD142+Ago!BD142+Set!BD142+Oct!BD142+Nov!BD142+Dic!BD142</f>
        <v>0</v>
      </c>
      <c r="BE142" s="85">
        <f>Ene!BE142+Feb!BE142+Mar!BE142+Abr!BE142+May!BE142+Jun!BE142+Jul!BE142+Ago!BE142+Set!BE142+Oct!BE142+Nov!BE142+Dic!BE142</f>
        <v>0</v>
      </c>
      <c r="BF142" s="85">
        <f>Ene!BF142+Feb!BF142+Mar!BF142+Abr!BF142+May!BF142+Jun!BF142+Jul!BF142+Ago!BF142+Set!BF142+Oct!BF142+Nov!BF142+Dic!BF142</f>
        <v>0</v>
      </c>
      <c r="BG142" s="85">
        <f>Ene!BG142+Feb!BG142+Mar!BG142+Abr!BG142+May!BG142+Jun!BG142+Jul!BG142+Ago!BG142+Set!BG142+Oct!BG142+Nov!BG142+Dic!BG142</f>
        <v>0</v>
      </c>
      <c r="BH142" s="85">
        <f>Ene!BH142+Feb!BH142+Mar!BH142+Abr!BH142+May!BH142+Jun!BH142+Jul!BH142+Ago!BH142+Set!BH142+Oct!BH142+Nov!BH142+Dic!BH142</f>
        <v>0</v>
      </c>
      <c r="BI142" s="85">
        <f>Ene!BI142+Feb!BI142+Mar!BI142+Abr!BI142+May!BI142+Jun!BI142+Jul!BI142+Ago!BI142+Set!BI142+Oct!BI142+Nov!BI142+Dic!BI142</f>
        <v>0</v>
      </c>
      <c r="BJ142" s="85">
        <f>Ene!BJ142+Feb!BJ142+Mar!BJ142+Abr!BJ142+May!BJ142+Jun!BJ142+Jul!BJ142+Ago!BJ142+Set!BJ142+Oct!BJ142+Nov!BJ142+Dic!BJ142</f>
        <v>0</v>
      </c>
      <c r="BK142" s="85">
        <f>Ene!BK142+Feb!BK142+Mar!BK142+Abr!BK142+May!BK142+Jun!BK142+Jul!BK142+Ago!BK142+Set!BK142+Oct!BK142+Nov!BK142+Dic!BK142</f>
        <v>0</v>
      </c>
      <c r="BL142" s="85">
        <f>Ene!BL142+Feb!BL142+Mar!BL142+Abr!BL142+May!BL142+Jun!BL142+Jul!BL142+Ago!BL142+Set!BL142+Oct!BL142+Nov!BL142+Dic!BL142</f>
        <v>0</v>
      </c>
    </row>
    <row r="143" spans="2:64" x14ac:dyDescent="0.25">
      <c r="B143" s="80">
        <v>49</v>
      </c>
      <c r="C143" s="77" t="s">
        <v>152</v>
      </c>
      <c r="D143" s="78"/>
      <c r="E143" s="79"/>
      <c r="F143" s="85">
        <f>Ene!F143+Feb!F143+Mar!F143+Abr!F143+May!F143+Jun!F143+Jul!F143+Ago!F143+Set!F143+Oct!F143+Nov!F143+Dic!F143</f>
        <v>89</v>
      </c>
      <c r="G143" s="85">
        <f>Ene!G143+Feb!G143+Mar!G143+Abr!G143+May!G143+Jun!G143+Jul!G143+Ago!G143+Set!G143+Oct!G143+Nov!G143+Dic!G143</f>
        <v>89</v>
      </c>
      <c r="H143" s="85">
        <f>Ene!H143+Feb!H143+Mar!H143+Abr!H143+May!H143+Jun!H143+Jul!H143+Ago!H143+Set!H143+Oct!H143+Nov!H143+Dic!H143</f>
        <v>74</v>
      </c>
      <c r="I143" s="85">
        <f>Ene!I143+Feb!I143+Mar!I143+Abr!I143+May!I143+Jun!I143+Jul!I143+Ago!I143+Set!I143+Oct!I143+Nov!I143+Dic!I143</f>
        <v>0</v>
      </c>
      <c r="J143" s="85">
        <f>Ene!J143+Feb!J143+Mar!J143+Abr!J143+May!J143+Jun!J143+Jul!J143+Ago!J143+Set!J143+Oct!J143+Nov!J143+Dic!J143</f>
        <v>89</v>
      </c>
      <c r="K143" s="85">
        <f>Ene!K143+Feb!K143+Mar!K143+Abr!K143+May!K143+Jun!K143+Jul!K143+Ago!K143+Set!K143+Oct!K143+Nov!K143+Dic!K143</f>
        <v>0</v>
      </c>
      <c r="L143" s="85">
        <f>Ene!L143+Feb!L143+Mar!L143+Abr!L143+May!L143+Jun!L143+Jul!L143+Ago!L143+Set!L143+Oct!L143+Nov!L143+Dic!L143</f>
        <v>0</v>
      </c>
      <c r="M143" s="85">
        <f>Ene!M143+Feb!M143+Mar!M143+Abr!M143+May!M143+Jun!M143+Jul!M143+Ago!M143+Set!M143+Oct!M143+Nov!M143+Dic!M143</f>
        <v>0</v>
      </c>
      <c r="N143" s="85">
        <f>Ene!N143+Feb!N143+Mar!N143+Abr!N143+May!N143+Jun!N143+Jul!N143+Ago!N143+Set!N143+Oct!N143+Nov!N143+Dic!N143</f>
        <v>0</v>
      </c>
      <c r="O143" s="85">
        <f>Ene!O143+Feb!O143+Mar!O143+Abr!O143+May!O143+Jun!O143+Jul!O143+Ago!O143+Set!O143+Oct!O143+Nov!O143+Dic!O143</f>
        <v>0</v>
      </c>
      <c r="P143" s="85">
        <f>Ene!P143+Feb!P143+Mar!P143+Abr!P143+May!P143+Jun!P143+Jul!P143+Ago!P143+Set!P143+Oct!P143+Nov!P143+Dic!P143</f>
        <v>0</v>
      </c>
      <c r="Q143" s="85">
        <f>Ene!Q143+Feb!Q143+Mar!Q143+Abr!Q143+May!Q143+Jun!Q143+Jul!Q143+Ago!Q143+Set!Q143+Oct!Q143+Nov!Q143+Dic!Q143</f>
        <v>0</v>
      </c>
      <c r="R143" s="85">
        <f>Ene!R143+Feb!R143+Mar!R143+Abr!R143+May!R143+Jun!R143+Jul!R143+Ago!R143+Set!R143+Oct!R143+Nov!R143+Dic!R143</f>
        <v>0</v>
      </c>
      <c r="S143" s="85">
        <f>Ene!S143+Feb!S143+Mar!S143+Abr!S143+May!S143+Jun!S143+Jul!S143+Ago!S143+Set!S143+Oct!S143+Nov!S143+Dic!S143</f>
        <v>0</v>
      </c>
      <c r="T143" s="85">
        <f>Ene!T143+Feb!T143+Mar!T143+Abr!T143+May!T143+Jun!T143+Jul!T143+Ago!T143+Set!T143+Oct!T143+Nov!T143+Dic!T143</f>
        <v>0</v>
      </c>
      <c r="U143" s="85">
        <f>Ene!U143+Feb!U143+Mar!U143+Abr!U143+May!U143+Jun!U143+Jul!U143+Ago!U143+Set!U143+Oct!U143+Nov!U143+Dic!U143</f>
        <v>0</v>
      </c>
      <c r="V143" s="85">
        <f>Ene!V143+Feb!V143+Mar!V143+Abr!V143+May!V143+Jun!V143+Jul!V143+Ago!V143+Set!V143+Oct!V143+Nov!V143+Dic!V143</f>
        <v>0</v>
      </c>
      <c r="W143" s="85">
        <f>Ene!W143+Feb!W143+Mar!W143+Abr!W143+May!W143+Jun!W143+Jul!W143+Ago!W143+Set!W143+Oct!W143+Nov!W143+Dic!W143</f>
        <v>0</v>
      </c>
      <c r="X143" s="85">
        <f>Ene!X143+Feb!X143+Mar!X143+Abr!X143+May!X143+Jun!X143+Jul!X143+Ago!X143+Set!X143+Oct!X143+Nov!X143+Dic!X143</f>
        <v>1</v>
      </c>
      <c r="Y143" s="85">
        <f>Ene!Y143+Feb!Y143+Mar!Y143+Abr!Y143+May!Y143+Jun!Y143+Jul!Y143+Ago!Y143+Set!Y143+Oct!Y143+Nov!Y143+Dic!Y143</f>
        <v>2</v>
      </c>
      <c r="Z143" s="85">
        <f>Ene!Z143+Feb!Z143+Mar!Z143+Abr!Z143+May!Z143+Jun!Z143+Jul!Z143+Ago!Z143+Set!Z143+Oct!Z143+Nov!Z143+Dic!Z143</f>
        <v>1</v>
      </c>
      <c r="AA143" s="85">
        <f>Ene!AA143+Feb!AA143+Mar!AA143+Abr!AA143+May!AA143+Jun!AA143+Jul!AA143+Ago!AA143+Set!AA143+Oct!AA143+Nov!AA143+Dic!AA143</f>
        <v>2</v>
      </c>
      <c r="AB143" s="85">
        <f>Ene!AB143+Feb!AB143+Mar!AB143+Abr!AB143+May!AB143+Jun!AB143+Jul!AB143+Ago!AB143+Set!AB143+Oct!AB143+Nov!AB143+Dic!AB143</f>
        <v>0</v>
      </c>
      <c r="AC143" s="85">
        <f>Ene!AC143+Feb!AC143+Mar!AC143+Abr!AC143+May!AC143+Jun!AC143+Jul!AC143+Ago!AC143+Set!AC143+Oct!AC143+Nov!AC143+Dic!AC143</f>
        <v>0</v>
      </c>
      <c r="AD143" s="85">
        <f>Ene!AD143+Feb!AD143+Mar!AD143+Abr!AD143+May!AD143+Jun!AD143+Jul!AD143+Ago!AD143+Set!AD143+Oct!AD143+Nov!AD143+Dic!AD143</f>
        <v>0</v>
      </c>
      <c r="AE143" s="85">
        <f>Ene!AE143+Feb!AE143+Mar!AE143+Abr!AE143+May!AE143+Jun!AE143+Jul!AE143+Ago!AE143+Set!AE143+Oct!AE143+Nov!AE143+Dic!AE143</f>
        <v>0</v>
      </c>
      <c r="AF143" s="85">
        <f>Ene!AF143+Feb!AF143+Mar!AF143+Abr!AF143+May!AF143+Jun!AF143+Jul!AF143+Ago!AF143+Set!AF143+Oct!AF143+Nov!AF143+Dic!AF143</f>
        <v>1</v>
      </c>
      <c r="AG143" s="85">
        <f>Ene!AG143+Feb!AG143+Mar!AG143+Abr!AG143+May!AG143+Jun!AG143+Jul!AG143+Ago!AG143+Set!AG143+Oct!AG143+Nov!AG143+Dic!AG143</f>
        <v>18</v>
      </c>
      <c r="AH143" s="85">
        <f>Ene!AH143+Feb!AH143+Mar!AH143+Abr!AH143+May!AH143+Jun!AH143+Jul!AH143+Ago!AH143+Set!AH143+Oct!AH143+Nov!AH143+Dic!AH143</f>
        <v>2</v>
      </c>
      <c r="AI143" s="85">
        <f>Ene!AI143+Feb!AI143+Mar!AI143+Abr!AI143+May!AI143+Jun!AI143+Jul!AI143+Ago!AI143+Set!AI143+Oct!AI143+Nov!AI143+Dic!AI143</f>
        <v>52</v>
      </c>
      <c r="AJ143" s="85">
        <f>Ene!AJ143+Feb!AJ143+Mar!AJ143+Abr!AJ143+May!AJ143+Jun!AJ143+Jul!AJ143+Ago!AJ143+Set!AJ143+Oct!AJ143+Nov!AJ143+Dic!AJ143</f>
        <v>0</v>
      </c>
      <c r="AK143" s="85">
        <f>Ene!AK143+Feb!AK143+Mar!AK143+Abr!AK143+May!AK143+Jun!AK143+Jul!AK143+Ago!AK143+Set!AK143+Oct!AK143+Nov!AK143+Dic!AK143</f>
        <v>0</v>
      </c>
      <c r="AL143" s="85">
        <f>Ene!AL143+Feb!AL143+Mar!AL143+Abr!AL143+May!AL143+Jun!AL143+Jul!AL143+Ago!AL143+Set!AL143+Oct!AL143+Nov!AL143+Dic!AL143</f>
        <v>0</v>
      </c>
      <c r="AM143" s="85">
        <f>Ene!AM143+Feb!AM143+Mar!AM143+Abr!AM143+May!AM143+Jun!AM143+Jul!AM143+Ago!AM143+Set!AM143+Oct!AM143+Nov!AM143+Dic!AM143</f>
        <v>0</v>
      </c>
      <c r="AN143" s="85">
        <f>Ene!AN143+Feb!AN143+Mar!AN143+Abr!AN143+May!AN143+Jun!AN143+Jul!AN143+Ago!AN143+Set!AN143+Oct!AN143+Nov!AN143+Dic!AN143</f>
        <v>0</v>
      </c>
      <c r="AO143" s="85">
        <f>Ene!AO143+Feb!AO143+Mar!AO143+Abr!AO143+May!AO143+Jun!AO143+Jul!AO143+Ago!AO143+Set!AO143+Oct!AO143+Nov!AO143+Dic!AO143</f>
        <v>0</v>
      </c>
      <c r="AP143" s="85">
        <f>Ene!AP143+Feb!AP143+Mar!AP143+Abr!AP143+May!AP143+Jun!AP143+Jul!AP143+Ago!AP143+Set!AP143+Oct!AP143+Nov!AP143+Dic!AP143</f>
        <v>0</v>
      </c>
      <c r="AQ143" s="85">
        <f>Ene!AQ143+Feb!AQ143+Mar!AQ143+Abr!AQ143+May!AQ143+Jun!AQ143+Jul!AQ143+Ago!AQ143+Set!AQ143+Oct!AQ143+Nov!AQ143+Dic!AQ143</f>
        <v>0</v>
      </c>
      <c r="AR143" s="85">
        <f>Ene!AR143+Feb!AR143+Mar!AR143+Abr!AR143+May!AR143+Jun!AR143+Jul!AR143+Ago!AR143+Set!AR143+Oct!AR143+Nov!AR143+Dic!AR143</f>
        <v>70</v>
      </c>
      <c r="AS143" s="85">
        <f>Ene!AS143+Feb!AS143+Mar!AS143+Abr!AS143+May!AS143+Jun!AS143+Jul!AS143+Ago!AS143+Set!AS143+Oct!AS143+Nov!AS143+Dic!AS143</f>
        <v>0</v>
      </c>
      <c r="AT143" s="85">
        <f>Ene!AT143+Feb!AT143+Mar!AT143+Abr!AT143+May!AT143+Jun!AT143+Jul!AT143+Ago!AT143+Set!AT143+Oct!AT143+Nov!AT143+Dic!AT143</f>
        <v>0</v>
      </c>
      <c r="AU143" s="85">
        <f>Ene!AU143+Feb!AU143+Mar!AU143+Abr!AU143+May!AU143+Jun!AU143+Jul!AU143+Ago!AU143+Set!AU143+Oct!AU143+Nov!AU143+Dic!AU143</f>
        <v>0</v>
      </c>
      <c r="AV143" s="85">
        <f>Ene!AV143+Feb!AV143+Mar!AV143+Abr!AV143+May!AV143+Jun!AV143+Jul!AV143+Ago!AV143+Set!AV143+Oct!AV143+Nov!AV143+Dic!AV143</f>
        <v>0</v>
      </c>
      <c r="AW143" s="85">
        <f>Ene!AW143+Feb!AW143+Mar!AW143+Abr!AW143+May!AW143+Jun!AW143+Jul!AW143+Ago!AW143+Set!AW143+Oct!AW143+Nov!AW143+Dic!AW143</f>
        <v>0</v>
      </c>
      <c r="AX143" s="85">
        <f>Ene!AX143+Feb!AX143+Mar!AX143+Abr!AX143+May!AX143+Jun!AX143+Jul!AX143+Ago!AX143+Set!AX143+Oct!AX143+Nov!AX143+Dic!AX143</f>
        <v>0</v>
      </c>
      <c r="AY143" s="85">
        <f>Ene!AY143+Feb!AY143+Mar!AY143+Abr!AY143+May!AY143+Jun!AY143+Jul!AY143+Ago!AY143+Set!AY143+Oct!AY143+Nov!AY143+Dic!AY143</f>
        <v>0</v>
      </c>
      <c r="AZ143" s="85">
        <f>Ene!AZ143+Feb!AZ143+Mar!AZ143+Abr!AZ143+May!AZ143+Jun!AZ143+Jul!AZ143+Ago!AZ143+Set!AZ143+Oct!AZ143+Nov!AZ143+Dic!AZ143</f>
        <v>0</v>
      </c>
      <c r="BA143" s="85">
        <f>Ene!BA143+Feb!BA143+Mar!BA143+Abr!BA143+May!BA143+Jun!BA143+Jul!BA143+Ago!BA143+Set!BA143+Oct!BA143+Nov!BA143+Dic!BA143</f>
        <v>0</v>
      </c>
      <c r="BB143" s="85">
        <f>Ene!BB143+Feb!BB143+Mar!BB143+Abr!BB143+May!BB143+Jun!BB143+Jul!BB143+Ago!BB143+Set!BB143+Oct!BB143+Nov!BB143+Dic!BB143</f>
        <v>0</v>
      </c>
      <c r="BC143" s="85">
        <f>Ene!BC143+Feb!BC143+Mar!BC143+Abr!BC143+May!BC143+Jun!BC143+Jul!BC143+Ago!BC143+Set!BC143+Oct!BC143+Nov!BC143+Dic!BC143</f>
        <v>0</v>
      </c>
      <c r="BD143" s="85">
        <f>Ene!BD143+Feb!BD143+Mar!BD143+Abr!BD143+May!BD143+Jun!BD143+Jul!BD143+Ago!BD143+Set!BD143+Oct!BD143+Nov!BD143+Dic!BD143</f>
        <v>0</v>
      </c>
      <c r="BE143" s="85">
        <f>Ene!BE143+Feb!BE143+Mar!BE143+Abr!BE143+May!BE143+Jun!BE143+Jul!BE143+Ago!BE143+Set!BE143+Oct!BE143+Nov!BE143+Dic!BE143</f>
        <v>0</v>
      </c>
      <c r="BF143" s="85">
        <f>Ene!BF143+Feb!BF143+Mar!BF143+Abr!BF143+May!BF143+Jun!BF143+Jul!BF143+Ago!BF143+Set!BF143+Oct!BF143+Nov!BF143+Dic!BF143</f>
        <v>0</v>
      </c>
      <c r="BG143" s="85">
        <f>Ene!BG143+Feb!BG143+Mar!BG143+Abr!BG143+May!BG143+Jun!BG143+Jul!BG143+Ago!BG143+Set!BG143+Oct!BG143+Nov!BG143+Dic!BG143</f>
        <v>0</v>
      </c>
      <c r="BH143" s="85">
        <f>Ene!BH143+Feb!BH143+Mar!BH143+Abr!BH143+May!BH143+Jun!BH143+Jul!BH143+Ago!BH143+Set!BH143+Oct!BH143+Nov!BH143+Dic!BH143</f>
        <v>0</v>
      </c>
      <c r="BI143" s="85">
        <f>Ene!BI143+Feb!BI143+Mar!BI143+Abr!BI143+May!BI143+Jun!BI143+Jul!BI143+Ago!BI143+Set!BI143+Oct!BI143+Nov!BI143+Dic!BI143</f>
        <v>0</v>
      </c>
      <c r="BJ143" s="85">
        <f>Ene!BJ143+Feb!BJ143+Mar!BJ143+Abr!BJ143+May!BJ143+Jun!BJ143+Jul!BJ143+Ago!BJ143+Set!BJ143+Oct!BJ143+Nov!BJ143+Dic!BJ143</f>
        <v>0</v>
      </c>
      <c r="BK143" s="85">
        <f>Ene!BK143+Feb!BK143+Mar!BK143+Abr!BK143+May!BK143+Jun!BK143+Jul!BK143+Ago!BK143+Set!BK143+Oct!BK143+Nov!BK143+Dic!BK143</f>
        <v>0</v>
      </c>
      <c r="BL143" s="85">
        <f>Ene!BL143+Feb!BL143+Mar!BL143+Abr!BL143+May!BL143+Jun!BL143+Jul!BL143+Ago!BL143+Set!BL143+Oct!BL143+Nov!BL143+Dic!BL143</f>
        <v>0</v>
      </c>
    </row>
    <row r="144" spans="2:64" x14ac:dyDescent="0.25">
      <c r="B144" s="80">
        <v>50</v>
      </c>
      <c r="C144" s="77" t="s">
        <v>153</v>
      </c>
      <c r="D144" s="78"/>
      <c r="E144" s="79"/>
      <c r="F144" s="85">
        <f>Ene!F144+Feb!F144+Mar!F144+Abr!F144+May!F144+Jun!F144+Jul!F144+Ago!F144+Set!F144+Oct!F144+Nov!F144+Dic!F144</f>
        <v>13</v>
      </c>
      <c r="G144" s="85">
        <f>Ene!G144+Feb!G144+Mar!G144+Abr!G144+May!G144+Jun!G144+Jul!G144+Ago!G144+Set!G144+Oct!G144+Nov!G144+Dic!G144</f>
        <v>13</v>
      </c>
      <c r="H144" s="85">
        <f>Ene!H144+Feb!H144+Mar!H144+Abr!H144+May!H144+Jun!H144+Jul!H144+Ago!H144+Set!H144+Oct!H144+Nov!H144+Dic!H144</f>
        <v>13</v>
      </c>
      <c r="I144" s="85">
        <f>Ene!I144+Feb!I144+Mar!I144+Abr!I144+May!I144+Jun!I144+Jul!I144+Ago!I144+Set!I144+Oct!I144+Nov!I144+Dic!I144</f>
        <v>0</v>
      </c>
      <c r="J144" s="85">
        <f>Ene!J144+Feb!J144+Mar!J144+Abr!J144+May!J144+Jun!J144+Jul!J144+Ago!J144+Set!J144+Oct!J144+Nov!J144+Dic!J144</f>
        <v>13</v>
      </c>
      <c r="K144" s="85">
        <f>Ene!K144+Feb!K144+Mar!K144+Abr!K144+May!K144+Jun!K144+Jul!K144+Ago!K144+Set!K144+Oct!K144+Nov!K144+Dic!K144</f>
        <v>0</v>
      </c>
      <c r="L144" s="85">
        <f>Ene!L144+Feb!L144+Mar!L144+Abr!L144+May!L144+Jun!L144+Jul!L144+Ago!L144+Set!L144+Oct!L144+Nov!L144+Dic!L144</f>
        <v>0</v>
      </c>
      <c r="M144" s="85">
        <f>Ene!M144+Feb!M144+Mar!M144+Abr!M144+May!M144+Jun!M144+Jul!M144+Ago!M144+Set!M144+Oct!M144+Nov!M144+Dic!M144</f>
        <v>0</v>
      </c>
      <c r="N144" s="85">
        <f>Ene!N144+Feb!N144+Mar!N144+Abr!N144+May!N144+Jun!N144+Jul!N144+Ago!N144+Set!N144+Oct!N144+Nov!N144+Dic!N144</f>
        <v>0</v>
      </c>
      <c r="O144" s="85">
        <f>Ene!O144+Feb!O144+Mar!O144+Abr!O144+May!O144+Jun!O144+Jul!O144+Ago!O144+Set!O144+Oct!O144+Nov!O144+Dic!O144</f>
        <v>0</v>
      </c>
      <c r="P144" s="85">
        <f>Ene!P144+Feb!P144+Mar!P144+Abr!P144+May!P144+Jun!P144+Jul!P144+Ago!P144+Set!P144+Oct!P144+Nov!P144+Dic!P144</f>
        <v>0</v>
      </c>
      <c r="Q144" s="85">
        <f>Ene!Q144+Feb!Q144+Mar!Q144+Abr!Q144+May!Q144+Jun!Q144+Jul!Q144+Ago!Q144+Set!Q144+Oct!Q144+Nov!Q144+Dic!Q144</f>
        <v>0</v>
      </c>
      <c r="R144" s="85">
        <f>Ene!R144+Feb!R144+Mar!R144+Abr!R144+May!R144+Jun!R144+Jul!R144+Ago!R144+Set!R144+Oct!R144+Nov!R144+Dic!R144</f>
        <v>0</v>
      </c>
      <c r="S144" s="85">
        <f>Ene!S144+Feb!S144+Mar!S144+Abr!S144+May!S144+Jun!S144+Jul!S144+Ago!S144+Set!S144+Oct!S144+Nov!S144+Dic!S144</f>
        <v>0</v>
      </c>
      <c r="T144" s="85">
        <f>Ene!T144+Feb!T144+Mar!T144+Abr!T144+May!T144+Jun!T144+Jul!T144+Ago!T144+Set!T144+Oct!T144+Nov!T144+Dic!T144</f>
        <v>0</v>
      </c>
      <c r="U144" s="85">
        <f>Ene!U144+Feb!U144+Mar!U144+Abr!U144+May!U144+Jun!U144+Jul!U144+Ago!U144+Set!U144+Oct!U144+Nov!U144+Dic!U144</f>
        <v>0</v>
      </c>
      <c r="V144" s="85">
        <f>Ene!V144+Feb!V144+Mar!V144+Abr!V144+May!V144+Jun!V144+Jul!V144+Ago!V144+Set!V144+Oct!V144+Nov!V144+Dic!V144</f>
        <v>0</v>
      </c>
      <c r="W144" s="85">
        <f>Ene!W144+Feb!W144+Mar!W144+Abr!W144+May!W144+Jun!W144+Jul!W144+Ago!W144+Set!W144+Oct!W144+Nov!W144+Dic!W144</f>
        <v>0</v>
      </c>
      <c r="X144" s="85">
        <f>Ene!X144+Feb!X144+Mar!X144+Abr!X144+May!X144+Jun!X144+Jul!X144+Ago!X144+Set!X144+Oct!X144+Nov!X144+Dic!X144</f>
        <v>0</v>
      </c>
      <c r="Y144" s="85">
        <f>Ene!Y144+Feb!Y144+Mar!Y144+Abr!Y144+May!Y144+Jun!Y144+Jul!Y144+Ago!Y144+Set!Y144+Oct!Y144+Nov!Y144+Dic!Y144</f>
        <v>0</v>
      </c>
      <c r="Z144" s="85">
        <f>Ene!Z144+Feb!Z144+Mar!Z144+Abr!Z144+May!Z144+Jun!Z144+Jul!Z144+Ago!Z144+Set!Z144+Oct!Z144+Nov!Z144+Dic!Z144</f>
        <v>0</v>
      </c>
      <c r="AA144" s="85">
        <f>Ene!AA144+Feb!AA144+Mar!AA144+Abr!AA144+May!AA144+Jun!AA144+Jul!AA144+Ago!AA144+Set!AA144+Oct!AA144+Nov!AA144+Dic!AA144</f>
        <v>0</v>
      </c>
      <c r="AB144" s="85">
        <f>Ene!AB144+Feb!AB144+Mar!AB144+Abr!AB144+May!AB144+Jun!AB144+Jul!AB144+Ago!AB144+Set!AB144+Oct!AB144+Nov!AB144+Dic!AB144</f>
        <v>0</v>
      </c>
      <c r="AC144" s="85">
        <f>Ene!AC144+Feb!AC144+Mar!AC144+Abr!AC144+May!AC144+Jun!AC144+Jul!AC144+Ago!AC144+Set!AC144+Oct!AC144+Nov!AC144+Dic!AC144</f>
        <v>0</v>
      </c>
      <c r="AD144" s="85">
        <f>Ene!AD144+Feb!AD144+Mar!AD144+Abr!AD144+May!AD144+Jun!AD144+Jul!AD144+Ago!AD144+Set!AD144+Oct!AD144+Nov!AD144+Dic!AD144</f>
        <v>0</v>
      </c>
      <c r="AE144" s="85">
        <f>Ene!AE144+Feb!AE144+Mar!AE144+Abr!AE144+May!AE144+Jun!AE144+Jul!AE144+Ago!AE144+Set!AE144+Oct!AE144+Nov!AE144+Dic!AE144</f>
        <v>0</v>
      </c>
      <c r="AF144" s="85">
        <f>Ene!AF144+Feb!AF144+Mar!AF144+Abr!AF144+May!AF144+Jun!AF144+Jul!AF144+Ago!AF144+Set!AF144+Oct!AF144+Nov!AF144+Dic!AF144</f>
        <v>0</v>
      </c>
      <c r="AG144" s="85">
        <f>Ene!AG144+Feb!AG144+Mar!AG144+Abr!AG144+May!AG144+Jun!AG144+Jul!AG144+Ago!AG144+Set!AG144+Oct!AG144+Nov!AG144+Dic!AG144</f>
        <v>0</v>
      </c>
      <c r="AH144" s="85">
        <f>Ene!AH144+Feb!AH144+Mar!AH144+Abr!AH144+May!AH144+Jun!AH144+Jul!AH144+Ago!AH144+Set!AH144+Oct!AH144+Nov!AH144+Dic!AH144</f>
        <v>0</v>
      </c>
      <c r="AI144" s="85">
        <f>Ene!AI144+Feb!AI144+Mar!AI144+Abr!AI144+May!AI144+Jun!AI144+Jul!AI144+Ago!AI144+Set!AI144+Oct!AI144+Nov!AI144+Dic!AI144</f>
        <v>0</v>
      </c>
      <c r="AJ144" s="85">
        <f>Ene!AJ144+Feb!AJ144+Mar!AJ144+Abr!AJ144+May!AJ144+Jun!AJ144+Jul!AJ144+Ago!AJ144+Set!AJ144+Oct!AJ144+Nov!AJ144+Dic!AJ144</f>
        <v>0</v>
      </c>
      <c r="AK144" s="85">
        <f>Ene!AK144+Feb!AK144+Mar!AK144+Abr!AK144+May!AK144+Jun!AK144+Jul!AK144+Ago!AK144+Set!AK144+Oct!AK144+Nov!AK144+Dic!AK144</f>
        <v>0</v>
      </c>
      <c r="AL144" s="85">
        <f>Ene!AL144+Feb!AL144+Mar!AL144+Abr!AL144+May!AL144+Jun!AL144+Jul!AL144+Ago!AL144+Set!AL144+Oct!AL144+Nov!AL144+Dic!AL144</f>
        <v>0</v>
      </c>
      <c r="AM144" s="85">
        <f>Ene!AM144+Feb!AM144+Mar!AM144+Abr!AM144+May!AM144+Jun!AM144+Jul!AM144+Ago!AM144+Set!AM144+Oct!AM144+Nov!AM144+Dic!AM144</f>
        <v>0</v>
      </c>
      <c r="AN144" s="85">
        <f>Ene!AN144+Feb!AN144+Mar!AN144+Abr!AN144+May!AN144+Jun!AN144+Jul!AN144+Ago!AN144+Set!AN144+Oct!AN144+Nov!AN144+Dic!AN144</f>
        <v>0</v>
      </c>
      <c r="AO144" s="85">
        <f>Ene!AO144+Feb!AO144+Mar!AO144+Abr!AO144+May!AO144+Jun!AO144+Jul!AO144+Ago!AO144+Set!AO144+Oct!AO144+Nov!AO144+Dic!AO144</f>
        <v>0</v>
      </c>
      <c r="AP144" s="85">
        <f>Ene!AP144+Feb!AP144+Mar!AP144+Abr!AP144+May!AP144+Jun!AP144+Jul!AP144+Ago!AP144+Set!AP144+Oct!AP144+Nov!AP144+Dic!AP144</f>
        <v>0</v>
      </c>
      <c r="AQ144" s="85">
        <f>Ene!AQ144+Feb!AQ144+Mar!AQ144+Abr!AQ144+May!AQ144+Jun!AQ144+Jul!AQ144+Ago!AQ144+Set!AQ144+Oct!AQ144+Nov!AQ144+Dic!AQ144</f>
        <v>0</v>
      </c>
      <c r="AR144" s="85">
        <f>Ene!AR144+Feb!AR144+Mar!AR144+Abr!AR144+May!AR144+Jun!AR144+Jul!AR144+Ago!AR144+Set!AR144+Oct!AR144+Nov!AR144+Dic!AR144</f>
        <v>0</v>
      </c>
      <c r="AS144" s="85">
        <f>Ene!AS144+Feb!AS144+Mar!AS144+Abr!AS144+May!AS144+Jun!AS144+Jul!AS144+Ago!AS144+Set!AS144+Oct!AS144+Nov!AS144+Dic!AS144</f>
        <v>0</v>
      </c>
      <c r="AT144" s="85">
        <f>Ene!AT144+Feb!AT144+Mar!AT144+Abr!AT144+May!AT144+Jun!AT144+Jul!AT144+Ago!AT144+Set!AT144+Oct!AT144+Nov!AT144+Dic!AT144</f>
        <v>0</v>
      </c>
      <c r="AU144" s="85">
        <f>Ene!AU144+Feb!AU144+Mar!AU144+Abr!AU144+May!AU144+Jun!AU144+Jul!AU144+Ago!AU144+Set!AU144+Oct!AU144+Nov!AU144+Dic!AU144</f>
        <v>0</v>
      </c>
      <c r="AV144" s="85">
        <f>Ene!AV144+Feb!AV144+Mar!AV144+Abr!AV144+May!AV144+Jun!AV144+Jul!AV144+Ago!AV144+Set!AV144+Oct!AV144+Nov!AV144+Dic!AV144</f>
        <v>0</v>
      </c>
      <c r="AW144" s="85">
        <f>Ene!AW144+Feb!AW144+Mar!AW144+Abr!AW144+May!AW144+Jun!AW144+Jul!AW144+Ago!AW144+Set!AW144+Oct!AW144+Nov!AW144+Dic!AW144</f>
        <v>0</v>
      </c>
      <c r="AX144" s="85">
        <f>Ene!AX144+Feb!AX144+Mar!AX144+Abr!AX144+May!AX144+Jun!AX144+Jul!AX144+Ago!AX144+Set!AX144+Oct!AX144+Nov!AX144+Dic!AX144</f>
        <v>0</v>
      </c>
      <c r="AY144" s="85">
        <f>Ene!AY144+Feb!AY144+Mar!AY144+Abr!AY144+May!AY144+Jun!AY144+Jul!AY144+Ago!AY144+Set!AY144+Oct!AY144+Nov!AY144+Dic!AY144</f>
        <v>0</v>
      </c>
      <c r="AZ144" s="85">
        <f>Ene!AZ144+Feb!AZ144+Mar!AZ144+Abr!AZ144+May!AZ144+Jun!AZ144+Jul!AZ144+Ago!AZ144+Set!AZ144+Oct!AZ144+Nov!AZ144+Dic!AZ144</f>
        <v>0</v>
      </c>
      <c r="BA144" s="85">
        <f>Ene!BA144+Feb!BA144+Mar!BA144+Abr!BA144+May!BA144+Jun!BA144+Jul!BA144+Ago!BA144+Set!BA144+Oct!BA144+Nov!BA144+Dic!BA144</f>
        <v>0</v>
      </c>
      <c r="BB144" s="85">
        <f>Ene!BB144+Feb!BB144+Mar!BB144+Abr!BB144+May!BB144+Jun!BB144+Jul!BB144+Ago!BB144+Set!BB144+Oct!BB144+Nov!BB144+Dic!BB144</f>
        <v>0</v>
      </c>
      <c r="BC144" s="85">
        <f>Ene!BC144+Feb!BC144+Mar!BC144+Abr!BC144+May!BC144+Jun!BC144+Jul!BC144+Ago!BC144+Set!BC144+Oct!BC144+Nov!BC144+Dic!BC144</f>
        <v>0</v>
      </c>
      <c r="BD144" s="85">
        <f>Ene!BD144+Feb!BD144+Mar!BD144+Abr!BD144+May!BD144+Jun!BD144+Jul!BD144+Ago!BD144+Set!BD144+Oct!BD144+Nov!BD144+Dic!BD144</f>
        <v>0</v>
      </c>
      <c r="BE144" s="85">
        <f>Ene!BE144+Feb!BE144+Mar!BE144+Abr!BE144+May!BE144+Jun!BE144+Jul!BE144+Ago!BE144+Set!BE144+Oct!BE144+Nov!BE144+Dic!BE144</f>
        <v>0</v>
      </c>
      <c r="BF144" s="85">
        <f>Ene!BF144+Feb!BF144+Mar!BF144+Abr!BF144+May!BF144+Jun!BF144+Jul!BF144+Ago!BF144+Set!BF144+Oct!BF144+Nov!BF144+Dic!BF144</f>
        <v>0</v>
      </c>
      <c r="BG144" s="85">
        <f>Ene!BG144+Feb!BG144+Mar!BG144+Abr!BG144+May!BG144+Jun!BG144+Jul!BG144+Ago!BG144+Set!BG144+Oct!BG144+Nov!BG144+Dic!BG144</f>
        <v>0</v>
      </c>
      <c r="BH144" s="85">
        <f>Ene!BH144+Feb!BH144+Mar!BH144+Abr!BH144+May!BH144+Jun!BH144+Jul!BH144+Ago!BH144+Set!BH144+Oct!BH144+Nov!BH144+Dic!BH144</f>
        <v>0</v>
      </c>
      <c r="BI144" s="85">
        <f>Ene!BI144+Feb!BI144+Mar!BI144+Abr!BI144+May!BI144+Jun!BI144+Jul!BI144+Ago!BI144+Set!BI144+Oct!BI144+Nov!BI144+Dic!BI144</f>
        <v>0</v>
      </c>
      <c r="BJ144" s="85">
        <f>Ene!BJ144+Feb!BJ144+Mar!BJ144+Abr!BJ144+May!BJ144+Jun!BJ144+Jul!BJ144+Ago!BJ144+Set!BJ144+Oct!BJ144+Nov!BJ144+Dic!BJ144</f>
        <v>0</v>
      </c>
      <c r="BK144" s="85">
        <f>Ene!BK144+Feb!BK144+Mar!BK144+Abr!BK144+May!BK144+Jun!BK144+Jul!BK144+Ago!BK144+Set!BK144+Oct!BK144+Nov!BK144+Dic!BK144</f>
        <v>0</v>
      </c>
      <c r="BL144" s="85">
        <f>Ene!BL144+Feb!BL144+Mar!BL144+Abr!BL144+May!BL144+Jun!BL144+Jul!BL144+Ago!BL144+Set!BL144+Oct!BL144+Nov!BL144+Dic!BL144</f>
        <v>0</v>
      </c>
    </row>
    <row r="145" spans="2:64" x14ac:dyDescent="0.25">
      <c r="B145" s="80">
        <v>51</v>
      </c>
      <c r="C145" s="77" t="s">
        <v>154</v>
      </c>
      <c r="D145" s="78"/>
      <c r="E145" s="79"/>
      <c r="F145" s="85">
        <f>Ene!F145+Feb!F145+Mar!F145+Abr!F145+May!F145+Jun!F145+Jul!F145+Ago!F145+Set!F145+Oct!F145+Nov!F145+Dic!F145</f>
        <v>29</v>
      </c>
      <c r="G145" s="85">
        <f>Ene!G145+Feb!G145+Mar!G145+Abr!G145+May!G145+Jun!G145+Jul!G145+Ago!G145+Set!G145+Oct!G145+Nov!G145+Dic!G145</f>
        <v>29</v>
      </c>
      <c r="H145" s="85">
        <f>Ene!H145+Feb!H145+Mar!H145+Abr!H145+May!H145+Jun!H145+Jul!H145+Ago!H145+Set!H145+Oct!H145+Nov!H145+Dic!H145</f>
        <v>29</v>
      </c>
      <c r="I145" s="85">
        <f>Ene!I145+Feb!I145+Mar!I145+Abr!I145+May!I145+Jun!I145+Jul!I145+Ago!I145+Set!I145+Oct!I145+Nov!I145+Dic!I145</f>
        <v>0</v>
      </c>
      <c r="J145" s="85">
        <f>Ene!J145+Feb!J145+Mar!J145+Abr!J145+May!J145+Jun!J145+Jul!J145+Ago!J145+Set!J145+Oct!J145+Nov!J145+Dic!J145</f>
        <v>29</v>
      </c>
      <c r="K145" s="85">
        <f>Ene!K145+Feb!K145+Mar!K145+Abr!K145+May!K145+Jun!K145+Jul!K145+Ago!K145+Set!K145+Oct!K145+Nov!K145+Dic!K145</f>
        <v>0</v>
      </c>
      <c r="L145" s="85">
        <f>Ene!L145+Feb!L145+Mar!L145+Abr!L145+May!L145+Jun!L145+Jul!L145+Ago!L145+Set!L145+Oct!L145+Nov!L145+Dic!L145</f>
        <v>0</v>
      </c>
      <c r="M145" s="85">
        <f>Ene!M145+Feb!M145+Mar!M145+Abr!M145+May!M145+Jun!M145+Jul!M145+Ago!M145+Set!M145+Oct!M145+Nov!M145+Dic!M145</f>
        <v>0</v>
      </c>
      <c r="N145" s="85">
        <f>Ene!N145+Feb!N145+Mar!N145+Abr!N145+May!N145+Jun!N145+Jul!N145+Ago!N145+Set!N145+Oct!N145+Nov!N145+Dic!N145</f>
        <v>0</v>
      </c>
      <c r="O145" s="85">
        <f>Ene!O145+Feb!O145+Mar!O145+Abr!O145+May!O145+Jun!O145+Jul!O145+Ago!O145+Set!O145+Oct!O145+Nov!O145+Dic!O145</f>
        <v>0</v>
      </c>
      <c r="P145" s="85">
        <f>Ene!P145+Feb!P145+Mar!P145+Abr!P145+May!P145+Jun!P145+Jul!P145+Ago!P145+Set!P145+Oct!P145+Nov!P145+Dic!P145</f>
        <v>0</v>
      </c>
      <c r="Q145" s="85">
        <f>Ene!Q145+Feb!Q145+Mar!Q145+Abr!Q145+May!Q145+Jun!Q145+Jul!Q145+Ago!Q145+Set!Q145+Oct!Q145+Nov!Q145+Dic!Q145</f>
        <v>0</v>
      </c>
      <c r="R145" s="85">
        <f>Ene!R145+Feb!R145+Mar!R145+Abr!R145+May!R145+Jun!R145+Jul!R145+Ago!R145+Set!R145+Oct!R145+Nov!R145+Dic!R145</f>
        <v>0</v>
      </c>
      <c r="S145" s="85">
        <f>Ene!S145+Feb!S145+Mar!S145+Abr!S145+May!S145+Jun!S145+Jul!S145+Ago!S145+Set!S145+Oct!S145+Nov!S145+Dic!S145</f>
        <v>0</v>
      </c>
      <c r="T145" s="85">
        <f>Ene!T145+Feb!T145+Mar!T145+Abr!T145+May!T145+Jun!T145+Jul!T145+Ago!T145+Set!T145+Oct!T145+Nov!T145+Dic!T145</f>
        <v>0</v>
      </c>
      <c r="U145" s="85">
        <f>Ene!U145+Feb!U145+Mar!U145+Abr!U145+May!U145+Jun!U145+Jul!U145+Ago!U145+Set!U145+Oct!U145+Nov!U145+Dic!U145</f>
        <v>0</v>
      </c>
      <c r="V145" s="85">
        <f>Ene!V145+Feb!V145+Mar!V145+Abr!V145+May!V145+Jun!V145+Jul!V145+Ago!V145+Set!V145+Oct!V145+Nov!V145+Dic!V145</f>
        <v>0</v>
      </c>
      <c r="W145" s="85">
        <f>Ene!W145+Feb!W145+Mar!W145+Abr!W145+May!W145+Jun!W145+Jul!W145+Ago!W145+Set!W145+Oct!W145+Nov!W145+Dic!W145</f>
        <v>0</v>
      </c>
      <c r="X145" s="85">
        <f>Ene!X145+Feb!X145+Mar!X145+Abr!X145+May!X145+Jun!X145+Jul!X145+Ago!X145+Set!X145+Oct!X145+Nov!X145+Dic!X145</f>
        <v>2</v>
      </c>
      <c r="Y145" s="85">
        <f>Ene!Y145+Feb!Y145+Mar!Y145+Abr!Y145+May!Y145+Jun!Y145+Jul!Y145+Ago!Y145+Set!Y145+Oct!Y145+Nov!Y145+Dic!Y145</f>
        <v>0</v>
      </c>
      <c r="Z145" s="85">
        <f>Ene!Z145+Feb!Z145+Mar!Z145+Abr!Z145+May!Z145+Jun!Z145+Jul!Z145+Ago!Z145+Set!Z145+Oct!Z145+Nov!Z145+Dic!Z145</f>
        <v>2</v>
      </c>
      <c r="AA145" s="85">
        <f>Ene!AA145+Feb!AA145+Mar!AA145+Abr!AA145+May!AA145+Jun!AA145+Jul!AA145+Ago!AA145+Set!AA145+Oct!AA145+Nov!AA145+Dic!AA145</f>
        <v>0</v>
      </c>
      <c r="AB145" s="85">
        <f>Ene!AB145+Feb!AB145+Mar!AB145+Abr!AB145+May!AB145+Jun!AB145+Jul!AB145+Ago!AB145+Set!AB145+Oct!AB145+Nov!AB145+Dic!AB145</f>
        <v>0</v>
      </c>
      <c r="AC145" s="85">
        <f>Ene!AC145+Feb!AC145+Mar!AC145+Abr!AC145+May!AC145+Jun!AC145+Jul!AC145+Ago!AC145+Set!AC145+Oct!AC145+Nov!AC145+Dic!AC145</f>
        <v>0</v>
      </c>
      <c r="AD145" s="85">
        <f>Ene!AD145+Feb!AD145+Mar!AD145+Abr!AD145+May!AD145+Jun!AD145+Jul!AD145+Ago!AD145+Set!AD145+Oct!AD145+Nov!AD145+Dic!AD145</f>
        <v>0</v>
      </c>
      <c r="AE145" s="85">
        <f>Ene!AE145+Feb!AE145+Mar!AE145+Abr!AE145+May!AE145+Jun!AE145+Jul!AE145+Ago!AE145+Set!AE145+Oct!AE145+Nov!AE145+Dic!AE145</f>
        <v>0</v>
      </c>
      <c r="AF145" s="85">
        <f>Ene!AF145+Feb!AF145+Mar!AF145+Abr!AF145+May!AF145+Jun!AF145+Jul!AF145+Ago!AF145+Set!AF145+Oct!AF145+Nov!AF145+Dic!AF145</f>
        <v>3</v>
      </c>
      <c r="AG145" s="85">
        <f>Ene!AG145+Feb!AG145+Mar!AG145+Abr!AG145+May!AG145+Jun!AG145+Jul!AG145+Ago!AG145+Set!AG145+Oct!AG145+Nov!AG145+Dic!AG145</f>
        <v>15</v>
      </c>
      <c r="AH145" s="85">
        <f>Ene!AH145+Feb!AH145+Mar!AH145+Abr!AH145+May!AH145+Jun!AH145+Jul!AH145+Ago!AH145+Set!AH145+Oct!AH145+Nov!AH145+Dic!AH145</f>
        <v>0</v>
      </c>
      <c r="AI145" s="85">
        <f>Ene!AI145+Feb!AI145+Mar!AI145+Abr!AI145+May!AI145+Jun!AI145+Jul!AI145+Ago!AI145+Set!AI145+Oct!AI145+Nov!AI145+Dic!AI145</f>
        <v>0</v>
      </c>
      <c r="AJ145" s="85">
        <f>Ene!AJ145+Feb!AJ145+Mar!AJ145+Abr!AJ145+May!AJ145+Jun!AJ145+Jul!AJ145+Ago!AJ145+Set!AJ145+Oct!AJ145+Nov!AJ145+Dic!AJ145</f>
        <v>0</v>
      </c>
      <c r="AK145" s="85">
        <f>Ene!AK145+Feb!AK145+Mar!AK145+Abr!AK145+May!AK145+Jun!AK145+Jul!AK145+Ago!AK145+Set!AK145+Oct!AK145+Nov!AK145+Dic!AK145</f>
        <v>0</v>
      </c>
      <c r="AL145" s="85">
        <f>Ene!AL145+Feb!AL145+Mar!AL145+Abr!AL145+May!AL145+Jun!AL145+Jul!AL145+Ago!AL145+Set!AL145+Oct!AL145+Nov!AL145+Dic!AL145</f>
        <v>0</v>
      </c>
      <c r="AM145" s="85">
        <f>Ene!AM145+Feb!AM145+Mar!AM145+Abr!AM145+May!AM145+Jun!AM145+Jul!AM145+Ago!AM145+Set!AM145+Oct!AM145+Nov!AM145+Dic!AM145</f>
        <v>0</v>
      </c>
      <c r="AN145" s="85">
        <f>Ene!AN145+Feb!AN145+Mar!AN145+Abr!AN145+May!AN145+Jun!AN145+Jul!AN145+Ago!AN145+Set!AN145+Oct!AN145+Nov!AN145+Dic!AN145</f>
        <v>0</v>
      </c>
      <c r="AO145" s="85">
        <f>Ene!AO145+Feb!AO145+Mar!AO145+Abr!AO145+May!AO145+Jun!AO145+Jul!AO145+Ago!AO145+Set!AO145+Oct!AO145+Nov!AO145+Dic!AO145</f>
        <v>0</v>
      </c>
      <c r="AP145" s="85">
        <f>Ene!AP145+Feb!AP145+Mar!AP145+Abr!AP145+May!AP145+Jun!AP145+Jul!AP145+Ago!AP145+Set!AP145+Oct!AP145+Nov!AP145+Dic!AP145</f>
        <v>0</v>
      </c>
      <c r="AQ145" s="85">
        <f>Ene!AQ145+Feb!AQ145+Mar!AQ145+Abr!AQ145+May!AQ145+Jun!AQ145+Jul!AQ145+Ago!AQ145+Set!AQ145+Oct!AQ145+Nov!AQ145+Dic!AQ145</f>
        <v>0</v>
      </c>
      <c r="AR145" s="85">
        <f>Ene!AR145+Feb!AR145+Mar!AR145+Abr!AR145+May!AR145+Jun!AR145+Jul!AR145+Ago!AR145+Set!AR145+Oct!AR145+Nov!AR145+Dic!AR145</f>
        <v>15</v>
      </c>
      <c r="AS145" s="85">
        <f>Ene!AS145+Feb!AS145+Mar!AS145+Abr!AS145+May!AS145+Jun!AS145+Jul!AS145+Ago!AS145+Set!AS145+Oct!AS145+Nov!AS145+Dic!AS145</f>
        <v>0</v>
      </c>
      <c r="AT145" s="85">
        <f>Ene!AT145+Feb!AT145+Mar!AT145+Abr!AT145+May!AT145+Jun!AT145+Jul!AT145+Ago!AT145+Set!AT145+Oct!AT145+Nov!AT145+Dic!AT145</f>
        <v>0</v>
      </c>
      <c r="AU145" s="85">
        <f>Ene!AU145+Feb!AU145+Mar!AU145+Abr!AU145+May!AU145+Jun!AU145+Jul!AU145+Ago!AU145+Set!AU145+Oct!AU145+Nov!AU145+Dic!AU145</f>
        <v>0</v>
      </c>
      <c r="AV145" s="85">
        <f>Ene!AV145+Feb!AV145+Mar!AV145+Abr!AV145+May!AV145+Jun!AV145+Jul!AV145+Ago!AV145+Set!AV145+Oct!AV145+Nov!AV145+Dic!AV145</f>
        <v>0</v>
      </c>
      <c r="AW145" s="85">
        <f>Ene!AW145+Feb!AW145+Mar!AW145+Abr!AW145+May!AW145+Jun!AW145+Jul!AW145+Ago!AW145+Set!AW145+Oct!AW145+Nov!AW145+Dic!AW145</f>
        <v>0</v>
      </c>
      <c r="AX145" s="85">
        <f>Ene!AX145+Feb!AX145+Mar!AX145+Abr!AX145+May!AX145+Jun!AX145+Jul!AX145+Ago!AX145+Set!AX145+Oct!AX145+Nov!AX145+Dic!AX145</f>
        <v>0</v>
      </c>
      <c r="AY145" s="85">
        <f>Ene!AY145+Feb!AY145+Mar!AY145+Abr!AY145+May!AY145+Jun!AY145+Jul!AY145+Ago!AY145+Set!AY145+Oct!AY145+Nov!AY145+Dic!AY145</f>
        <v>0</v>
      </c>
      <c r="AZ145" s="85">
        <f>Ene!AZ145+Feb!AZ145+Mar!AZ145+Abr!AZ145+May!AZ145+Jun!AZ145+Jul!AZ145+Ago!AZ145+Set!AZ145+Oct!AZ145+Nov!AZ145+Dic!AZ145</f>
        <v>0</v>
      </c>
      <c r="BA145" s="85">
        <f>Ene!BA145+Feb!BA145+Mar!BA145+Abr!BA145+May!BA145+Jun!BA145+Jul!BA145+Ago!BA145+Set!BA145+Oct!BA145+Nov!BA145+Dic!BA145</f>
        <v>0</v>
      </c>
      <c r="BB145" s="85">
        <f>Ene!BB145+Feb!BB145+Mar!BB145+Abr!BB145+May!BB145+Jun!BB145+Jul!BB145+Ago!BB145+Set!BB145+Oct!BB145+Nov!BB145+Dic!BB145</f>
        <v>0</v>
      </c>
      <c r="BC145" s="85">
        <f>Ene!BC145+Feb!BC145+Mar!BC145+Abr!BC145+May!BC145+Jun!BC145+Jul!BC145+Ago!BC145+Set!BC145+Oct!BC145+Nov!BC145+Dic!BC145</f>
        <v>0</v>
      </c>
      <c r="BD145" s="85">
        <f>Ene!BD145+Feb!BD145+Mar!BD145+Abr!BD145+May!BD145+Jun!BD145+Jul!BD145+Ago!BD145+Set!BD145+Oct!BD145+Nov!BD145+Dic!BD145</f>
        <v>0</v>
      </c>
      <c r="BE145" s="85">
        <f>Ene!BE145+Feb!BE145+Mar!BE145+Abr!BE145+May!BE145+Jun!BE145+Jul!BE145+Ago!BE145+Set!BE145+Oct!BE145+Nov!BE145+Dic!BE145</f>
        <v>0</v>
      </c>
      <c r="BF145" s="85">
        <f>Ene!BF145+Feb!BF145+Mar!BF145+Abr!BF145+May!BF145+Jun!BF145+Jul!BF145+Ago!BF145+Set!BF145+Oct!BF145+Nov!BF145+Dic!BF145</f>
        <v>0</v>
      </c>
      <c r="BG145" s="85">
        <f>Ene!BG145+Feb!BG145+Mar!BG145+Abr!BG145+May!BG145+Jun!BG145+Jul!BG145+Ago!BG145+Set!BG145+Oct!BG145+Nov!BG145+Dic!BG145</f>
        <v>0</v>
      </c>
      <c r="BH145" s="85">
        <f>Ene!BH145+Feb!BH145+Mar!BH145+Abr!BH145+May!BH145+Jun!BH145+Jul!BH145+Ago!BH145+Set!BH145+Oct!BH145+Nov!BH145+Dic!BH145</f>
        <v>0</v>
      </c>
      <c r="BI145" s="85">
        <f>Ene!BI145+Feb!BI145+Mar!BI145+Abr!BI145+May!BI145+Jun!BI145+Jul!BI145+Ago!BI145+Set!BI145+Oct!BI145+Nov!BI145+Dic!BI145</f>
        <v>0</v>
      </c>
      <c r="BJ145" s="85">
        <f>Ene!BJ145+Feb!BJ145+Mar!BJ145+Abr!BJ145+May!BJ145+Jun!BJ145+Jul!BJ145+Ago!BJ145+Set!BJ145+Oct!BJ145+Nov!BJ145+Dic!BJ145</f>
        <v>0</v>
      </c>
      <c r="BK145" s="85">
        <f>Ene!BK145+Feb!BK145+Mar!BK145+Abr!BK145+May!BK145+Jun!BK145+Jul!BK145+Ago!BK145+Set!BK145+Oct!BK145+Nov!BK145+Dic!BK145</f>
        <v>0</v>
      </c>
      <c r="BL145" s="85">
        <f>Ene!BL145+Feb!BL145+Mar!BL145+Abr!BL145+May!BL145+Jun!BL145+Jul!BL145+Ago!BL145+Set!BL145+Oct!BL145+Nov!BL145+Dic!BL145</f>
        <v>0</v>
      </c>
    </row>
    <row r="146" spans="2:64" x14ac:dyDescent="0.25">
      <c r="B146" s="80">
        <v>52</v>
      </c>
      <c r="C146" s="77" t="s">
        <v>155</v>
      </c>
      <c r="D146" s="78"/>
      <c r="E146" s="79"/>
      <c r="F146" s="85">
        <f>Ene!F146+Feb!F146+Mar!F146+Abr!F146+May!F146+Jun!F146+Jul!F146+Ago!F146+Set!F146+Oct!F146+Nov!F146+Dic!F146</f>
        <v>31</v>
      </c>
      <c r="G146" s="85">
        <f>Ene!G146+Feb!G146+Mar!G146+Abr!G146+May!G146+Jun!G146+Jul!G146+Ago!G146+Set!G146+Oct!G146+Nov!G146+Dic!G146</f>
        <v>54</v>
      </c>
      <c r="H146" s="85">
        <f>Ene!H146+Feb!H146+Mar!H146+Abr!H146+May!H146+Jun!H146+Jul!H146+Ago!H146+Set!H146+Oct!H146+Nov!H146+Dic!H146</f>
        <v>54</v>
      </c>
      <c r="I146" s="85">
        <f>Ene!I146+Feb!I146+Mar!I146+Abr!I146+May!I146+Jun!I146+Jul!I146+Ago!I146+Set!I146+Oct!I146+Nov!I146+Dic!I146</f>
        <v>23</v>
      </c>
      <c r="J146" s="85">
        <f>Ene!J146+Feb!J146+Mar!J146+Abr!J146+May!J146+Jun!J146+Jul!J146+Ago!J146+Set!J146+Oct!J146+Nov!J146+Dic!J146</f>
        <v>54</v>
      </c>
      <c r="K146" s="85">
        <f>Ene!K146+Feb!K146+Mar!K146+Abr!K146+May!K146+Jun!K146+Jul!K146+Ago!K146+Set!K146+Oct!K146+Nov!K146+Dic!K146</f>
        <v>0</v>
      </c>
      <c r="L146" s="85">
        <f>Ene!L146+Feb!L146+Mar!L146+Abr!L146+May!L146+Jun!L146+Jul!L146+Ago!L146+Set!L146+Oct!L146+Nov!L146+Dic!L146</f>
        <v>0</v>
      </c>
      <c r="M146" s="85">
        <f>Ene!M146+Feb!M146+Mar!M146+Abr!M146+May!M146+Jun!M146+Jul!M146+Ago!M146+Set!M146+Oct!M146+Nov!M146+Dic!M146</f>
        <v>0</v>
      </c>
      <c r="N146" s="85">
        <f>Ene!N146+Feb!N146+Mar!N146+Abr!N146+May!N146+Jun!N146+Jul!N146+Ago!N146+Set!N146+Oct!N146+Nov!N146+Dic!N146</f>
        <v>0</v>
      </c>
      <c r="O146" s="85">
        <f>Ene!O146+Feb!O146+Mar!O146+Abr!O146+May!O146+Jun!O146+Jul!O146+Ago!O146+Set!O146+Oct!O146+Nov!O146+Dic!O146</f>
        <v>0</v>
      </c>
      <c r="P146" s="85">
        <f>Ene!P146+Feb!P146+Mar!P146+Abr!P146+May!P146+Jun!P146+Jul!P146+Ago!P146+Set!P146+Oct!P146+Nov!P146+Dic!P146</f>
        <v>0</v>
      </c>
      <c r="Q146" s="85">
        <f>Ene!Q146+Feb!Q146+Mar!Q146+Abr!Q146+May!Q146+Jun!Q146+Jul!Q146+Ago!Q146+Set!Q146+Oct!Q146+Nov!Q146+Dic!Q146</f>
        <v>0</v>
      </c>
      <c r="R146" s="85">
        <f>Ene!R146+Feb!R146+Mar!R146+Abr!R146+May!R146+Jun!R146+Jul!R146+Ago!R146+Set!R146+Oct!R146+Nov!R146+Dic!R146</f>
        <v>0</v>
      </c>
      <c r="S146" s="85">
        <f>Ene!S146+Feb!S146+Mar!S146+Abr!S146+May!S146+Jun!S146+Jul!S146+Ago!S146+Set!S146+Oct!S146+Nov!S146+Dic!S146</f>
        <v>0</v>
      </c>
      <c r="T146" s="85">
        <f>Ene!T146+Feb!T146+Mar!T146+Abr!T146+May!T146+Jun!T146+Jul!T146+Ago!T146+Set!T146+Oct!T146+Nov!T146+Dic!T146</f>
        <v>0</v>
      </c>
      <c r="U146" s="85">
        <f>Ene!U146+Feb!U146+Mar!U146+Abr!U146+May!U146+Jun!U146+Jul!U146+Ago!U146+Set!U146+Oct!U146+Nov!U146+Dic!U146</f>
        <v>0</v>
      </c>
      <c r="V146" s="85">
        <f>Ene!V146+Feb!V146+Mar!V146+Abr!V146+May!V146+Jun!V146+Jul!V146+Ago!V146+Set!V146+Oct!V146+Nov!V146+Dic!V146</f>
        <v>0</v>
      </c>
      <c r="W146" s="85">
        <f>Ene!W146+Feb!W146+Mar!W146+Abr!W146+May!W146+Jun!W146+Jul!W146+Ago!W146+Set!W146+Oct!W146+Nov!W146+Dic!W146</f>
        <v>0</v>
      </c>
      <c r="X146" s="85">
        <f>Ene!X146+Feb!X146+Mar!X146+Abr!X146+May!X146+Jun!X146+Jul!X146+Ago!X146+Set!X146+Oct!X146+Nov!X146+Dic!X146</f>
        <v>1</v>
      </c>
      <c r="Y146" s="85">
        <f>Ene!Y146+Feb!Y146+Mar!Y146+Abr!Y146+May!Y146+Jun!Y146+Jul!Y146+Ago!Y146+Set!Y146+Oct!Y146+Nov!Y146+Dic!Y146</f>
        <v>0</v>
      </c>
      <c r="Z146" s="85">
        <f>Ene!Z146+Feb!Z146+Mar!Z146+Abr!Z146+May!Z146+Jun!Z146+Jul!Z146+Ago!Z146+Set!Z146+Oct!Z146+Nov!Z146+Dic!Z146</f>
        <v>1</v>
      </c>
      <c r="AA146" s="85">
        <f>Ene!AA146+Feb!AA146+Mar!AA146+Abr!AA146+May!AA146+Jun!AA146+Jul!AA146+Ago!AA146+Set!AA146+Oct!AA146+Nov!AA146+Dic!AA146</f>
        <v>0</v>
      </c>
      <c r="AB146" s="85">
        <f>Ene!AB146+Feb!AB146+Mar!AB146+Abr!AB146+May!AB146+Jun!AB146+Jul!AB146+Ago!AB146+Set!AB146+Oct!AB146+Nov!AB146+Dic!AB146</f>
        <v>0</v>
      </c>
      <c r="AC146" s="85">
        <f>Ene!AC146+Feb!AC146+Mar!AC146+Abr!AC146+May!AC146+Jun!AC146+Jul!AC146+Ago!AC146+Set!AC146+Oct!AC146+Nov!AC146+Dic!AC146</f>
        <v>0</v>
      </c>
      <c r="AD146" s="85">
        <f>Ene!AD146+Feb!AD146+Mar!AD146+Abr!AD146+May!AD146+Jun!AD146+Jul!AD146+Ago!AD146+Set!AD146+Oct!AD146+Nov!AD146+Dic!AD146</f>
        <v>0</v>
      </c>
      <c r="AE146" s="85">
        <f>Ene!AE146+Feb!AE146+Mar!AE146+Abr!AE146+May!AE146+Jun!AE146+Jul!AE146+Ago!AE146+Set!AE146+Oct!AE146+Nov!AE146+Dic!AE146</f>
        <v>0</v>
      </c>
      <c r="AF146" s="85">
        <f>Ene!AF146+Feb!AF146+Mar!AF146+Abr!AF146+May!AF146+Jun!AF146+Jul!AF146+Ago!AF146+Set!AF146+Oct!AF146+Nov!AF146+Dic!AF146</f>
        <v>1</v>
      </c>
      <c r="AG146" s="85">
        <f>Ene!AG146+Feb!AG146+Mar!AG146+Abr!AG146+May!AG146+Jun!AG146+Jul!AG146+Ago!AG146+Set!AG146+Oct!AG146+Nov!AG146+Dic!AG146</f>
        <v>15</v>
      </c>
      <c r="AH146" s="85">
        <f>Ene!AH146+Feb!AH146+Mar!AH146+Abr!AH146+May!AH146+Jun!AH146+Jul!AH146+Ago!AH146+Set!AH146+Oct!AH146+Nov!AH146+Dic!AH146</f>
        <v>0</v>
      </c>
      <c r="AI146" s="85">
        <f>Ene!AI146+Feb!AI146+Mar!AI146+Abr!AI146+May!AI146+Jun!AI146+Jul!AI146+Ago!AI146+Set!AI146+Oct!AI146+Nov!AI146+Dic!AI146</f>
        <v>0</v>
      </c>
      <c r="AJ146" s="85">
        <f>Ene!AJ146+Feb!AJ146+Mar!AJ146+Abr!AJ146+May!AJ146+Jun!AJ146+Jul!AJ146+Ago!AJ146+Set!AJ146+Oct!AJ146+Nov!AJ146+Dic!AJ146</f>
        <v>0</v>
      </c>
      <c r="AK146" s="85">
        <f>Ene!AK146+Feb!AK146+Mar!AK146+Abr!AK146+May!AK146+Jun!AK146+Jul!AK146+Ago!AK146+Set!AK146+Oct!AK146+Nov!AK146+Dic!AK146</f>
        <v>0</v>
      </c>
      <c r="AL146" s="85">
        <f>Ene!AL146+Feb!AL146+Mar!AL146+Abr!AL146+May!AL146+Jun!AL146+Jul!AL146+Ago!AL146+Set!AL146+Oct!AL146+Nov!AL146+Dic!AL146</f>
        <v>0</v>
      </c>
      <c r="AM146" s="85">
        <f>Ene!AM146+Feb!AM146+Mar!AM146+Abr!AM146+May!AM146+Jun!AM146+Jul!AM146+Ago!AM146+Set!AM146+Oct!AM146+Nov!AM146+Dic!AM146</f>
        <v>0</v>
      </c>
      <c r="AN146" s="85">
        <f>Ene!AN146+Feb!AN146+Mar!AN146+Abr!AN146+May!AN146+Jun!AN146+Jul!AN146+Ago!AN146+Set!AN146+Oct!AN146+Nov!AN146+Dic!AN146</f>
        <v>0</v>
      </c>
      <c r="AO146" s="85">
        <f>Ene!AO146+Feb!AO146+Mar!AO146+Abr!AO146+May!AO146+Jun!AO146+Jul!AO146+Ago!AO146+Set!AO146+Oct!AO146+Nov!AO146+Dic!AO146</f>
        <v>0</v>
      </c>
      <c r="AP146" s="85">
        <f>Ene!AP146+Feb!AP146+Mar!AP146+Abr!AP146+May!AP146+Jun!AP146+Jul!AP146+Ago!AP146+Set!AP146+Oct!AP146+Nov!AP146+Dic!AP146</f>
        <v>0</v>
      </c>
      <c r="AQ146" s="85">
        <f>Ene!AQ146+Feb!AQ146+Mar!AQ146+Abr!AQ146+May!AQ146+Jun!AQ146+Jul!AQ146+Ago!AQ146+Set!AQ146+Oct!AQ146+Nov!AQ146+Dic!AQ146</f>
        <v>0</v>
      </c>
      <c r="AR146" s="85">
        <f>Ene!AR146+Feb!AR146+Mar!AR146+Abr!AR146+May!AR146+Jun!AR146+Jul!AR146+Ago!AR146+Set!AR146+Oct!AR146+Nov!AR146+Dic!AR146</f>
        <v>15</v>
      </c>
      <c r="AS146" s="85">
        <f>Ene!AS146+Feb!AS146+Mar!AS146+Abr!AS146+May!AS146+Jun!AS146+Jul!AS146+Ago!AS146+Set!AS146+Oct!AS146+Nov!AS146+Dic!AS146</f>
        <v>0</v>
      </c>
      <c r="AT146" s="85">
        <f>Ene!AT146+Feb!AT146+Mar!AT146+Abr!AT146+May!AT146+Jun!AT146+Jul!AT146+Ago!AT146+Set!AT146+Oct!AT146+Nov!AT146+Dic!AT146</f>
        <v>0</v>
      </c>
      <c r="AU146" s="85">
        <f>Ene!AU146+Feb!AU146+Mar!AU146+Abr!AU146+May!AU146+Jun!AU146+Jul!AU146+Ago!AU146+Set!AU146+Oct!AU146+Nov!AU146+Dic!AU146</f>
        <v>0</v>
      </c>
      <c r="AV146" s="85">
        <f>Ene!AV146+Feb!AV146+Mar!AV146+Abr!AV146+May!AV146+Jun!AV146+Jul!AV146+Ago!AV146+Set!AV146+Oct!AV146+Nov!AV146+Dic!AV146</f>
        <v>0</v>
      </c>
      <c r="AW146" s="85">
        <f>Ene!AW146+Feb!AW146+Mar!AW146+Abr!AW146+May!AW146+Jun!AW146+Jul!AW146+Ago!AW146+Set!AW146+Oct!AW146+Nov!AW146+Dic!AW146</f>
        <v>0</v>
      </c>
      <c r="AX146" s="85">
        <f>Ene!AX146+Feb!AX146+Mar!AX146+Abr!AX146+May!AX146+Jun!AX146+Jul!AX146+Ago!AX146+Set!AX146+Oct!AX146+Nov!AX146+Dic!AX146</f>
        <v>0</v>
      </c>
      <c r="AY146" s="85">
        <f>Ene!AY146+Feb!AY146+Mar!AY146+Abr!AY146+May!AY146+Jun!AY146+Jul!AY146+Ago!AY146+Set!AY146+Oct!AY146+Nov!AY146+Dic!AY146</f>
        <v>0</v>
      </c>
      <c r="AZ146" s="85">
        <f>Ene!AZ146+Feb!AZ146+Mar!AZ146+Abr!AZ146+May!AZ146+Jun!AZ146+Jul!AZ146+Ago!AZ146+Set!AZ146+Oct!AZ146+Nov!AZ146+Dic!AZ146</f>
        <v>0</v>
      </c>
      <c r="BA146" s="85">
        <f>Ene!BA146+Feb!BA146+Mar!BA146+Abr!BA146+May!BA146+Jun!BA146+Jul!BA146+Ago!BA146+Set!BA146+Oct!BA146+Nov!BA146+Dic!BA146</f>
        <v>0</v>
      </c>
      <c r="BB146" s="85">
        <f>Ene!BB146+Feb!BB146+Mar!BB146+Abr!BB146+May!BB146+Jun!BB146+Jul!BB146+Ago!BB146+Set!BB146+Oct!BB146+Nov!BB146+Dic!BB146</f>
        <v>0</v>
      </c>
      <c r="BC146" s="85">
        <f>Ene!BC146+Feb!BC146+Mar!BC146+Abr!BC146+May!BC146+Jun!BC146+Jul!BC146+Ago!BC146+Set!BC146+Oct!BC146+Nov!BC146+Dic!BC146</f>
        <v>0</v>
      </c>
      <c r="BD146" s="85">
        <f>Ene!BD146+Feb!BD146+Mar!BD146+Abr!BD146+May!BD146+Jun!BD146+Jul!BD146+Ago!BD146+Set!BD146+Oct!BD146+Nov!BD146+Dic!BD146</f>
        <v>0</v>
      </c>
      <c r="BE146" s="85">
        <f>Ene!BE146+Feb!BE146+Mar!BE146+Abr!BE146+May!BE146+Jun!BE146+Jul!BE146+Ago!BE146+Set!BE146+Oct!BE146+Nov!BE146+Dic!BE146</f>
        <v>0</v>
      </c>
      <c r="BF146" s="85">
        <f>Ene!BF146+Feb!BF146+Mar!BF146+Abr!BF146+May!BF146+Jun!BF146+Jul!BF146+Ago!BF146+Set!BF146+Oct!BF146+Nov!BF146+Dic!BF146</f>
        <v>0</v>
      </c>
      <c r="BG146" s="85">
        <f>Ene!BG146+Feb!BG146+Mar!BG146+Abr!BG146+May!BG146+Jun!BG146+Jul!BG146+Ago!BG146+Set!BG146+Oct!BG146+Nov!BG146+Dic!BG146</f>
        <v>0</v>
      </c>
      <c r="BH146" s="85">
        <f>Ene!BH146+Feb!BH146+Mar!BH146+Abr!BH146+May!BH146+Jun!BH146+Jul!BH146+Ago!BH146+Set!BH146+Oct!BH146+Nov!BH146+Dic!BH146</f>
        <v>0</v>
      </c>
      <c r="BI146" s="85">
        <f>Ene!BI146+Feb!BI146+Mar!BI146+Abr!BI146+May!BI146+Jun!BI146+Jul!BI146+Ago!BI146+Set!BI146+Oct!BI146+Nov!BI146+Dic!BI146</f>
        <v>0</v>
      </c>
      <c r="BJ146" s="85">
        <f>Ene!BJ146+Feb!BJ146+Mar!BJ146+Abr!BJ146+May!BJ146+Jun!BJ146+Jul!BJ146+Ago!BJ146+Set!BJ146+Oct!BJ146+Nov!BJ146+Dic!BJ146</f>
        <v>0</v>
      </c>
      <c r="BK146" s="85">
        <f>Ene!BK146+Feb!BK146+Mar!BK146+Abr!BK146+May!BK146+Jun!BK146+Jul!BK146+Ago!BK146+Set!BK146+Oct!BK146+Nov!BK146+Dic!BK146</f>
        <v>0</v>
      </c>
      <c r="BL146" s="85">
        <f>Ene!BL146+Feb!BL146+Mar!BL146+Abr!BL146+May!BL146+Jun!BL146+Jul!BL146+Ago!BL146+Set!BL146+Oct!BL146+Nov!BL146+Dic!BL146</f>
        <v>0</v>
      </c>
    </row>
    <row r="147" spans="2:64" x14ac:dyDescent="0.25">
      <c r="B147" s="80">
        <v>53</v>
      </c>
      <c r="C147" s="81" t="s">
        <v>172</v>
      </c>
      <c r="D147" s="81"/>
      <c r="E147" s="81"/>
      <c r="F147" s="82">
        <f>F104+F107+F108+F109+F106+F110+F111+F113+F114+F115+F121+F122+F123+F141+F143+F144+F145+F146+F105+F116</f>
        <v>1676</v>
      </c>
      <c r="G147" s="82">
        <f t="shared" ref="G147:BL147" si="9">G104+G107+G108+G109+G106+G110+G111+G113+G114+G115+G121+G122+G123+G141+G143+G144+G145+G146+G105+G116</f>
        <v>1687</v>
      </c>
      <c r="H147" s="82">
        <f t="shared" si="9"/>
        <v>879</v>
      </c>
      <c r="I147" s="82">
        <f t="shared" si="9"/>
        <v>828</v>
      </c>
      <c r="J147" s="82">
        <f t="shared" si="9"/>
        <v>1735</v>
      </c>
      <c r="K147" s="82">
        <f t="shared" si="9"/>
        <v>0</v>
      </c>
      <c r="L147" s="82">
        <f t="shared" si="9"/>
        <v>0</v>
      </c>
      <c r="M147" s="82">
        <f t="shared" si="9"/>
        <v>0</v>
      </c>
      <c r="N147" s="82">
        <f t="shared" si="9"/>
        <v>0</v>
      </c>
      <c r="O147" s="82">
        <f t="shared" si="9"/>
        <v>0</v>
      </c>
      <c r="P147" s="82">
        <f t="shared" si="9"/>
        <v>0</v>
      </c>
      <c r="Q147" s="82">
        <f t="shared" si="9"/>
        <v>0</v>
      </c>
      <c r="R147" s="82">
        <f t="shared" si="9"/>
        <v>0</v>
      </c>
      <c r="S147" s="82">
        <f t="shared" si="9"/>
        <v>0</v>
      </c>
      <c r="T147" s="82">
        <f t="shared" si="9"/>
        <v>0</v>
      </c>
      <c r="U147" s="82">
        <f t="shared" si="9"/>
        <v>0</v>
      </c>
      <c r="V147" s="82">
        <f t="shared" si="9"/>
        <v>0</v>
      </c>
      <c r="W147" s="82">
        <f t="shared" si="9"/>
        <v>0</v>
      </c>
      <c r="X147" s="82">
        <f t="shared" si="9"/>
        <v>5</v>
      </c>
      <c r="Y147" s="82">
        <f t="shared" si="9"/>
        <v>3</v>
      </c>
      <c r="Z147" s="82">
        <f t="shared" si="9"/>
        <v>4</v>
      </c>
      <c r="AA147" s="82">
        <f t="shared" si="9"/>
        <v>2</v>
      </c>
      <c r="AB147" s="82">
        <f t="shared" si="9"/>
        <v>1</v>
      </c>
      <c r="AC147" s="82">
        <f t="shared" si="9"/>
        <v>5</v>
      </c>
      <c r="AD147" s="82">
        <f t="shared" si="9"/>
        <v>0</v>
      </c>
      <c r="AE147" s="82">
        <f t="shared" si="9"/>
        <v>0</v>
      </c>
      <c r="AF147" s="82">
        <f t="shared" si="9"/>
        <v>6</v>
      </c>
      <c r="AG147" s="82">
        <f t="shared" si="9"/>
        <v>53</v>
      </c>
      <c r="AH147" s="82">
        <f t="shared" si="9"/>
        <v>4</v>
      </c>
      <c r="AI147" s="82">
        <f t="shared" si="9"/>
        <v>76</v>
      </c>
      <c r="AJ147" s="82">
        <f t="shared" si="9"/>
        <v>2</v>
      </c>
      <c r="AK147" s="82">
        <f t="shared" si="9"/>
        <v>10</v>
      </c>
      <c r="AL147" s="82">
        <f t="shared" si="9"/>
        <v>2</v>
      </c>
      <c r="AM147" s="82">
        <f t="shared" si="9"/>
        <v>24</v>
      </c>
      <c r="AN147" s="82">
        <f t="shared" si="9"/>
        <v>2</v>
      </c>
      <c r="AO147" s="82">
        <f t="shared" si="9"/>
        <v>24</v>
      </c>
      <c r="AP147" s="82">
        <f t="shared" si="9"/>
        <v>4</v>
      </c>
      <c r="AQ147" s="82">
        <f t="shared" si="9"/>
        <v>65</v>
      </c>
      <c r="AR147" s="82">
        <f t="shared" si="9"/>
        <v>257</v>
      </c>
      <c r="AS147" s="82">
        <f t="shared" si="9"/>
        <v>0</v>
      </c>
      <c r="AT147" s="82">
        <f t="shared" si="9"/>
        <v>0</v>
      </c>
      <c r="AU147" s="82">
        <f t="shared" si="9"/>
        <v>0</v>
      </c>
      <c r="AV147" s="82">
        <f t="shared" si="9"/>
        <v>0</v>
      </c>
      <c r="AW147" s="82">
        <f t="shared" si="9"/>
        <v>0</v>
      </c>
      <c r="AX147" s="82">
        <f t="shared" si="9"/>
        <v>0</v>
      </c>
      <c r="AY147" s="82">
        <f t="shared" si="9"/>
        <v>0</v>
      </c>
      <c r="AZ147" s="82">
        <f t="shared" si="9"/>
        <v>0</v>
      </c>
      <c r="BA147" s="82">
        <f t="shared" si="9"/>
        <v>0</v>
      </c>
      <c r="BB147" s="82">
        <f t="shared" si="9"/>
        <v>0</v>
      </c>
      <c r="BC147" s="82">
        <f t="shared" si="9"/>
        <v>0</v>
      </c>
      <c r="BD147" s="82">
        <f t="shared" si="9"/>
        <v>0</v>
      </c>
      <c r="BE147" s="82">
        <f t="shared" si="9"/>
        <v>0</v>
      </c>
      <c r="BF147" s="82">
        <f t="shared" si="9"/>
        <v>0</v>
      </c>
      <c r="BG147" s="82">
        <f t="shared" si="9"/>
        <v>0</v>
      </c>
      <c r="BH147" s="82">
        <f t="shared" si="9"/>
        <v>0</v>
      </c>
      <c r="BI147" s="82">
        <f t="shared" si="9"/>
        <v>0</v>
      </c>
      <c r="BJ147" s="82">
        <f t="shared" si="9"/>
        <v>0</v>
      </c>
      <c r="BK147" s="82">
        <f t="shared" si="9"/>
        <v>0</v>
      </c>
      <c r="BL147" s="82">
        <f t="shared" si="9"/>
        <v>0</v>
      </c>
    </row>
    <row r="148" spans="2:64" x14ac:dyDescent="0.25">
      <c r="B148" s="80">
        <v>54</v>
      </c>
      <c r="C148" s="83" t="s">
        <v>173</v>
      </c>
      <c r="D148" s="83"/>
      <c r="E148" s="81"/>
      <c r="F148" s="82">
        <f>F139+F142</f>
        <v>24</v>
      </c>
      <c r="G148" s="82">
        <f t="shared" ref="G148:BL148" si="10">G139+G142</f>
        <v>24</v>
      </c>
      <c r="H148" s="82">
        <f t="shared" si="10"/>
        <v>24</v>
      </c>
      <c r="I148" s="82">
        <f t="shared" si="10"/>
        <v>0</v>
      </c>
      <c r="J148" s="82">
        <f t="shared" si="10"/>
        <v>24</v>
      </c>
      <c r="K148" s="82">
        <f t="shared" si="10"/>
        <v>0</v>
      </c>
      <c r="L148" s="82">
        <f t="shared" si="10"/>
        <v>0</v>
      </c>
      <c r="M148" s="82">
        <f t="shared" si="10"/>
        <v>0</v>
      </c>
      <c r="N148" s="82">
        <f t="shared" si="10"/>
        <v>0</v>
      </c>
      <c r="O148" s="82">
        <f t="shared" si="10"/>
        <v>0</v>
      </c>
      <c r="P148" s="82">
        <f t="shared" si="10"/>
        <v>0</v>
      </c>
      <c r="Q148" s="82">
        <f t="shared" si="10"/>
        <v>0</v>
      </c>
      <c r="R148" s="82">
        <f t="shared" si="10"/>
        <v>0</v>
      </c>
      <c r="S148" s="82">
        <f t="shared" si="10"/>
        <v>0</v>
      </c>
      <c r="T148" s="82">
        <f t="shared" si="10"/>
        <v>0</v>
      </c>
      <c r="U148" s="82">
        <f t="shared" si="10"/>
        <v>0</v>
      </c>
      <c r="V148" s="82">
        <f t="shared" si="10"/>
        <v>0</v>
      </c>
      <c r="W148" s="82">
        <f t="shared" si="10"/>
        <v>0</v>
      </c>
      <c r="X148" s="82">
        <f t="shared" si="10"/>
        <v>2</v>
      </c>
      <c r="Y148" s="82">
        <f t="shared" si="10"/>
        <v>0</v>
      </c>
      <c r="Z148" s="82">
        <f t="shared" si="10"/>
        <v>1</v>
      </c>
      <c r="AA148" s="82">
        <f t="shared" si="10"/>
        <v>0</v>
      </c>
      <c r="AB148" s="82">
        <f t="shared" si="10"/>
        <v>0</v>
      </c>
      <c r="AC148" s="82">
        <f t="shared" si="10"/>
        <v>0</v>
      </c>
      <c r="AD148" s="82">
        <f t="shared" si="10"/>
        <v>0</v>
      </c>
      <c r="AE148" s="82">
        <f t="shared" si="10"/>
        <v>0</v>
      </c>
      <c r="AF148" s="82">
        <f t="shared" si="10"/>
        <v>1</v>
      </c>
      <c r="AG148" s="82">
        <f t="shared" si="10"/>
        <v>2</v>
      </c>
      <c r="AH148" s="82">
        <f t="shared" si="10"/>
        <v>0</v>
      </c>
      <c r="AI148" s="82">
        <f t="shared" si="10"/>
        <v>0</v>
      </c>
      <c r="AJ148" s="82">
        <f t="shared" si="10"/>
        <v>0</v>
      </c>
      <c r="AK148" s="82">
        <f t="shared" si="10"/>
        <v>0</v>
      </c>
      <c r="AL148" s="82">
        <f t="shared" si="10"/>
        <v>0</v>
      </c>
      <c r="AM148" s="82">
        <f t="shared" si="10"/>
        <v>0</v>
      </c>
      <c r="AN148" s="82">
        <f t="shared" si="10"/>
        <v>0</v>
      </c>
      <c r="AO148" s="82">
        <f t="shared" si="10"/>
        <v>0</v>
      </c>
      <c r="AP148" s="82">
        <f t="shared" si="10"/>
        <v>0</v>
      </c>
      <c r="AQ148" s="82">
        <f t="shared" si="10"/>
        <v>0</v>
      </c>
      <c r="AR148" s="82">
        <f t="shared" si="10"/>
        <v>2</v>
      </c>
      <c r="AS148" s="82">
        <f t="shared" si="10"/>
        <v>0</v>
      </c>
      <c r="AT148" s="82">
        <f t="shared" si="10"/>
        <v>0</v>
      </c>
      <c r="AU148" s="82">
        <f t="shared" si="10"/>
        <v>0</v>
      </c>
      <c r="AV148" s="82">
        <f t="shared" si="10"/>
        <v>0</v>
      </c>
      <c r="AW148" s="82">
        <f t="shared" si="10"/>
        <v>0</v>
      </c>
      <c r="AX148" s="82">
        <f t="shared" si="10"/>
        <v>0</v>
      </c>
      <c r="AY148" s="82">
        <f t="shared" si="10"/>
        <v>0</v>
      </c>
      <c r="AZ148" s="82">
        <f t="shared" si="10"/>
        <v>0</v>
      </c>
      <c r="BA148" s="82">
        <f t="shared" si="10"/>
        <v>0</v>
      </c>
      <c r="BB148" s="82">
        <f t="shared" si="10"/>
        <v>0</v>
      </c>
      <c r="BC148" s="82">
        <f t="shared" si="10"/>
        <v>0</v>
      </c>
      <c r="BD148" s="82">
        <f t="shared" si="10"/>
        <v>0</v>
      </c>
      <c r="BE148" s="82">
        <f t="shared" si="10"/>
        <v>0</v>
      </c>
      <c r="BF148" s="82">
        <f t="shared" si="10"/>
        <v>0</v>
      </c>
      <c r="BG148" s="82">
        <f t="shared" si="10"/>
        <v>0</v>
      </c>
      <c r="BH148" s="82">
        <f t="shared" si="10"/>
        <v>0</v>
      </c>
      <c r="BI148" s="82">
        <f t="shared" si="10"/>
        <v>0</v>
      </c>
      <c r="BJ148" s="82">
        <f t="shared" si="10"/>
        <v>0</v>
      </c>
      <c r="BK148" s="82">
        <f t="shared" si="10"/>
        <v>0</v>
      </c>
      <c r="BL148" s="82">
        <f t="shared" si="10"/>
        <v>0</v>
      </c>
    </row>
    <row r="149" spans="2:64" x14ac:dyDescent="0.25">
      <c r="B149" s="80">
        <v>55</v>
      </c>
      <c r="C149" s="83" t="s">
        <v>174</v>
      </c>
      <c r="D149" s="83"/>
      <c r="E149" s="81"/>
      <c r="F149" s="82">
        <f>F120</f>
        <v>87</v>
      </c>
      <c r="G149" s="82">
        <f t="shared" ref="G149:BL149" si="11">G120</f>
        <v>87</v>
      </c>
      <c r="H149" s="82">
        <f t="shared" si="11"/>
        <v>0</v>
      </c>
      <c r="I149" s="82">
        <f t="shared" si="11"/>
        <v>87</v>
      </c>
      <c r="J149" s="82">
        <f t="shared" si="11"/>
        <v>87</v>
      </c>
      <c r="K149" s="82">
        <f t="shared" si="11"/>
        <v>0</v>
      </c>
      <c r="L149" s="82">
        <f t="shared" si="11"/>
        <v>0</v>
      </c>
      <c r="M149" s="82">
        <f t="shared" si="11"/>
        <v>0</v>
      </c>
      <c r="N149" s="82">
        <f t="shared" si="11"/>
        <v>0</v>
      </c>
      <c r="O149" s="82">
        <f t="shared" si="11"/>
        <v>0</v>
      </c>
      <c r="P149" s="82">
        <f t="shared" si="11"/>
        <v>0</v>
      </c>
      <c r="Q149" s="82">
        <f t="shared" si="11"/>
        <v>0</v>
      </c>
      <c r="R149" s="82">
        <f t="shared" si="11"/>
        <v>0</v>
      </c>
      <c r="S149" s="82">
        <f t="shared" si="11"/>
        <v>0</v>
      </c>
      <c r="T149" s="82">
        <f t="shared" si="11"/>
        <v>0</v>
      </c>
      <c r="U149" s="82">
        <f t="shared" si="11"/>
        <v>0</v>
      </c>
      <c r="V149" s="82">
        <f t="shared" si="11"/>
        <v>0</v>
      </c>
      <c r="W149" s="82">
        <f t="shared" si="11"/>
        <v>0</v>
      </c>
      <c r="X149" s="82">
        <f t="shared" si="11"/>
        <v>1</v>
      </c>
      <c r="Y149" s="82">
        <f t="shared" si="11"/>
        <v>1</v>
      </c>
      <c r="Z149" s="82">
        <f t="shared" si="11"/>
        <v>0</v>
      </c>
      <c r="AA149" s="82">
        <f t="shared" si="11"/>
        <v>0</v>
      </c>
      <c r="AB149" s="82">
        <f t="shared" si="11"/>
        <v>0</v>
      </c>
      <c r="AC149" s="82">
        <f t="shared" si="11"/>
        <v>0</v>
      </c>
      <c r="AD149" s="82">
        <f t="shared" si="11"/>
        <v>0</v>
      </c>
      <c r="AE149" s="82">
        <f t="shared" si="11"/>
        <v>0</v>
      </c>
      <c r="AF149" s="82">
        <f t="shared" si="11"/>
        <v>0</v>
      </c>
      <c r="AG149" s="82">
        <f t="shared" si="11"/>
        <v>0</v>
      </c>
      <c r="AH149" s="82">
        <f t="shared" si="11"/>
        <v>0</v>
      </c>
      <c r="AI149" s="82">
        <f t="shared" si="11"/>
        <v>0</v>
      </c>
      <c r="AJ149" s="82">
        <f t="shared" si="11"/>
        <v>1</v>
      </c>
      <c r="AK149" s="82">
        <f t="shared" si="11"/>
        <v>12</v>
      </c>
      <c r="AL149" s="82">
        <f t="shared" si="11"/>
        <v>0</v>
      </c>
      <c r="AM149" s="82">
        <f t="shared" si="11"/>
        <v>0</v>
      </c>
      <c r="AN149" s="82">
        <f t="shared" si="11"/>
        <v>1</v>
      </c>
      <c r="AO149" s="82">
        <f t="shared" si="11"/>
        <v>12</v>
      </c>
      <c r="AP149" s="82">
        <f t="shared" si="11"/>
        <v>2</v>
      </c>
      <c r="AQ149" s="82">
        <f t="shared" si="11"/>
        <v>48</v>
      </c>
      <c r="AR149" s="82">
        <f t="shared" si="11"/>
        <v>72</v>
      </c>
      <c r="AS149" s="82">
        <f t="shared" si="11"/>
        <v>0</v>
      </c>
      <c r="AT149" s="82">
        <f t="shared" si="11"/>
        <v>0</v>
      </c>
      <c r="AU149" s="82">
        <f t="shared" si="11"/>
        <v>0</v>
      </c>
      <c r="AV149" s="82">
        <f t="shared" si="11"/>
        <v>0</v>
      </c>
      <c r="AW149" s="82">
        <f t="shared" si="11"/>
        <v>0</v>
      </c>
      <c r="AX149" s="82">
        <f t="shared" si="11"/>
        <v>0</v>
      </c>
      <c r="AY149" s="82">
        <f t="shared" si="11"/>
        <v>0</v>
      </c>
      <c r="AZ149" s="82">
        <f t="shared" si="11"/>
        <v>0</v>
      </c>
      <c r="BA149" s="82">
        <f t="shared" si="11"/>
        <v>0</v>
      </c>
      <c r="BB149" s="82">
        <f t="shared" si="11"/>
        <v>0</v>
      </c>
      <c r="BC149" s="82">
        <f t="shared" si="11"/>
        <v>0</v>
      </c>
      <c r="BD149" s="82">
        <f t="shared" si="11"/>
        <v>0</v>
      </c>
      <c r="BE149" s="82">
        <f t="shared" si="11"/>
        <v>0</v>
      </c>
      <c r="BF149" s="82">
        <f t="shared" si="11"/>
        <v>0</v>
      </c>
      <c r="BG149" s="82">
        <f t="shared" si="11"/>
        <v>0</v>
      </c>
      <c r="BH149" s="82">
        <f t="shared" si="11"/>
        <v>0</v>
      </c>
      <c r="BI149" s="82">
        <f t="shared" si="11"/>
        <v>0</v>
      </c>
      <c r="BJ149" s="82">
        <f t="shared" si="11"/>
        <v>0</v>
      </c>
      <c r="BK149" s="82">
        <f t="shared" si="11"/>
        <v>0</v>
      </c>
      <c r="BL149" s="82">
        <f t="shared" si="11"/>
        <v>0</v>
      </c>
    </row>
    <row r="150" spans="2:64" x14ac:dyDescent="0.25">
      <c r="B150" s="80">
        <v>56</v>
      </c>
      <c r="C150" s="83" t="s">
        <v>175</v>
      </c>
      <c r="D150" s="83"/>
      <c r="E150" s="81"/>
      <c r="F150" s="82">
        <f>F124</f>
        <v>0</v>
      </c>
      <c r="G150" s="82">
        <f t="shared" ref="G150:BL150" si="12">G124</f>
        <v>0</v>
      </c>
      <c r="H150" s="82">
        <f t="shared" si="12"/>
        <v>0</v>
      </c>
      <c r="I150" s="82">
        <f t="shared" si="12"/>
        <v>0</v>
      </c>
      <c r="J150" s="82">
        <f t="shared" si="12"/>
        <v>0</v>
      </c>
      <c r="K150" s="82">
        <f t="shared" si="12"/>
        <v>0</v>
      </c>
      <c r="L150" s="82">
        <f t="shared" si="12"/>
        <v>0</v>
      </c>
      <c r="M150" s="82">
        <f t="shared" si="12"/>
        <v>0</v>
      </c>
      <c r="N150" s="82">
        <f t="shared" si="12"/>
        <v>0</v>
      </c>
      <c r="O150" s="82">
        <f t="shared" si="12"/>
        <v>0</v>
      </c>
      <c r="P150" s="82">
        <f t="shared" si="12"/>
        <v>0</v>
      </c>
      <c r="Q150" s="82">
        <f t="shared" si="12"/>
        <v>0</v>
      </c>
      <c r="R150" s="82">
        <f t="shared" si="12"/>
        <v>0</v>
      </c>
      <c r="S150" s="82">
        <f t="shared" si="12"/>
        <v>0</v>
      </c>
      <c r="T150" s="82">
        <f t="shared" si="12"/>
        <v>0</v>
      </c>
      <c r="U150" s="82">
        <f t="shared" si="12"/>
        <v>0</v>
      </c>
      <c r="V150" s="82">
        <f t="shared" si="12"/>
        <v>0</v>
      </c>
      <c r="W150" s="82">
        <f t="shared" si="12"/>
        <v>0</v>
      </c>
      <c r="X150" s="82">
        <f t="shared" si="12"/>
        <v>0</v>
      </c>
      <c r="Y150" s="82">
        <f t="shared" si="12"/>
        <v>0</v>
      </c>
      <c r="Z150" s="82">
        <f t="shared" si="12"/>
        <v>0</v>
      </c>
      <c r="AA150" s="82">
        <f t="shared" si="12"/>
        <v>0</v>
      </c>
      <c r="AB150" s="82">
        <f t="shared" si="12"/>
        <v>0</v>
      </c>
      <c r="AC150" s="82">
        <f t="shared" si="12"/>
        <v>0</v>
      </c>
      <c r="AD150" s="82">
        <f t="shared" si="12"/>
        <v>0</v>
      </c>
      <c r="AE150" s="82">
        <f t="shared" si="12"/>
        <v>0</v>
      </c>
      <c r="AF150" s="82">
        <f t="shared" si="12"/>
        <v>0</v>
      </c>
      <c r="AG150" s="82">
        <f t="shared" si="12"/>
        <v>0</v>
      </c>
      <c r="AH150" s="82">
        <f t="shared" si="12"/>
        <v>0</v>
      </c>
      <c r="AI150" s="82">
        <f t="shared" si="12"/>
        <v>0</v>
      </c>
      <c r="AJ150" s="82">
        <f t="shared" si="12"/>
        <v>0</v>
      </c>
      <c r="AK150" s="82">
        <f t="shared" si="12"/>
        <v>0</v>
      </c>
      <c r="AL150" s="82">
        <f t="shared" si="12"/>
        <v>0</v>
      </c>
      <c r="AM150" s="82">
        <f t="shared" si="12"/>
        <v>0</v>
      </c>
      <c r="AN150" s="82">
        <f t="shared" si="12"/>
        <v>0</v>
      </c>
      <c r="AO150" s="82">
        <f t="shared" si="12"/>
        <v>0</v>
      </c>
      <c r="AP150" s="82">
        <f t="shared" si="12"/>
        <v>0</v>
      </c>
      <c r="AQ150" s="82">
        <f t="shared" si="12"/>
        <v>0</v>
      </c>
      <c r="AR150" s="82">
        <f t="shared" si="12"/>
        <v>0</v>
      </c>
      <c r="AS150" s="82">
        <f t="shared" si="12"/>
        <v>0</v>
      </c>
      <c r="AT150" s="82">
        <f t="shared" si="12"/>
        <v>0</v>
      </c>
      <c r="AU150" s="82">
        <f t="shared" si="12"/>
        <v>0</v>
      </c>
      <c r="AV150" s="82">
        <f t="shared" si="12"/>
        <v>0</v>
      </c>
      <c r="AW150" s="82">
        <f t="shared" si="12"/>
        <v>0</v>
      </c>
      <c r="AX150" s="82">
        <f t="shared" si="12"/>
        <v>0</v>
      </c>
      <c r="AY150" s="82">
        <f t="shared" si="12"/>
        <v>0</v>
      </c>
      <c r="AZ150" s="82">
        <f t="shared" si="12"/>
        <v>0</v>
      </c>
      <c r="BA150" s="82">
        <f t="shared" si="12"/>
        <v>0</v>
      </c>
      <c r="BB150" s="82">
        <f t="shared" si="12"/>
        <v>0</v>
      </c>
      <c r="BC150" s="82">
        <f t="shared" si="12"/>
        <v>0</v>
      </c>
      <c r="BD150" s="82">
        <f t="shared" si="12"/>
        <v>0</v>
      </c>
      <c r="BE150" s="82">
        <f t="shared" si="12"/>
        <v>0</v>
      </c>
      <c r="BF150" s="82">
        <f t="shared" si="12"/>
        <v>0</v>
      </c>
      <c r="BG150" s="82">
        <f t="shared" si="12"/>
        <v>0</v>
      </c>
      <c r="BH150" s="82">
        <f t="shared" si="12"/>
        <v>0</v>
      </c>
      <c r="BI150" s="82">
        <f t="shared" si="12"/>
        <v>0</v>
      </c>
      <c r="BJ150" s="82">
        <f t="shared" si="12"/>
        <v>0</v>
      </c>
      <c r="BK150" s="82">
        <f t="shared" si="12"/>
        <v>0</v>
      </c>
      <c r="BL150" s="82">
        <f t="shared" si="12"/>
        <v>0</v>
      </c>
    </row>
    <row r="151" spans="2:64" x14ac:dyDescent="0.25">
      <c r="B151" s="80">
        <v>57</v>
      </c>
      <c r="C151" s="83" t="s">
        <v>176</v>
      </c>
      <c r="D151" s="83"/>
      <c r="E151" s="81"/>
      <c r="F151" s="82">
        <f>F125+F126+F127+F128+F129</f>
        <v>139</v>
      </c>
      <c r="G151" s="82">
        <f t="shared" ref="G151:BL151" si="13">G125+G126+G127+G128+G129</f>
        <v>313</v>
      </c>
      <c r="H151" s="82">
        <f t="shared" si="13"/>
        <v>242</v>
      </c>
      <c r="I151" s="82">
        <f t="shared" si="13"/>
        <v>236</v>
      </c>
      <c r="J151" s="82">
        <f t="shared" si="13"/>
        <v>342</v>
      </c>
      <c r="K151" s="82">
        <f t="shared" si="13"/>
        <v>0</v>
      </c>
      <c r="L151" s="82">
        <f t="shared" si="13"/>
        <v>0</v>
      </c>
      <c r="M151" s="82">
        <f t="shared" si="13"/>
        <v>0</v>
      </c>
      <c r="N151" s="82">
        <f t="shared" si="13"/>
        <v>0</v>
      </c>
      <c r="O151" s="82">
        <f t="shared" si="13"/>
        <v>0</v>
      </c>
      <c r="P151" s="82">
        <f t="shared" si="13"/>
        <v>0</v>
      </c>
      <c r="Q151" s="82">
        <f t="shared" si="13"/>
        <v>0</v>
      </c>
      <c r="R151" s="82">
        <f t="shared" si="13"/>
        <v>0</v>
      </c>
      <c r="S151" s="82">
        <f t="shared" si="13"/>
        <v>0</v>
      </c>
      <c r="T151" s="82">
        <f t="shared" si="13"/>
        <v>0</v>
      </c>
      <c r="U151" s="82">
        <f t="shared" si="13"/>
        <v>0</v>
      </c>
      <c r="V151" s="82">
        <f t="shared" si="13"/>
        <v>0</v>
      </c>
      <c r="W151" s="82">
        <f t="shared" si="13"/>
        <v>0</v>
      </c>
      <c r="X151" s="82">
        <f t="shared" si="13"/>
        <v>0</v>
      </c>
      <c r="Y151" s="82">
        <f t="shared" si="13"/>
        <v>0</v>
      </c>
      <c r="Z151" s="82">
        <f t="shared" si="13"/>
        <v>0</v>
      </c>
      <c r="AA151" s="82">
        <f t="shared" si="13"/>
        <v>0</v>
      </c>
      <c r="AB151" s="82">
        <f t="shared" si="13"/>
        <v>0</v>
      </c>
      <c r="AC151" s="82">
        <f t="shared" si="13"/>
        <v>0</v>
      </c>
      <c r="AD151" s="82">
        <f t="shared" si="13"/>
        <v>0</v>
      </c>
      <c r="AE151" s="82">
        <f t="shared" si="13"/>
        <v>0</v>
      </c>
      <c r="AF151" s="82">
        <f t="shared" si="13"/>
        <v>0</v>
      </c>
      <c r="AG151" s="82">
        <f t="shared" si="13"/>
        <v>0</v>
      </c>
      <c r="AH151" s="82">
        <f t="shared" si="13"/>
        <v>0</v>
      </c>
      <c r="AI151" s="82">
        <f t="shared" si="13"/>
        <v>0</v>
      </c>
      <c r="AJ151" s="82">
        <f t="shared" si="13"/>
        <v>0</v>
      </c>
      <c r="AK151" s="82">
        <f t="shared" si="13"/>
        <v>0</v>
      </c>
      <c r="AL151" s="82">
        <f t="shared" si="13"/>
        <v>0</v>
      </c>
      <c r="AM151" s="82">
        <f t="shared" si="13"/>
        <v>0</v>
      </c>
      <c r="AN151" s="82">
        <f t="shared" si="13"/>
        <v>0</v>
      </c>
      <c r="AO151" s="82">
        <f t="shared" si="13"/>
        <v>0</v>
      </c>
      <c r="AP151" s="82">
        <f t="shared" si="13"/>
        <v>0</v>
      </c>
      <c r="AQ151" s="82">
        <f t="shared" si="13"/>
        <v>0</v>
      </c>
      <c r="AR151" s="82">
        <f t="shared" si="13"/>
        <v>0</v>
      </c>
      <c r="AS151" s="82">
        <f t="shared" si="13"/>
        <v>0</v>
      </c>
      <c r="AT151" s="82">
        <f t="shared" si="13"/>
        <v>0</v>
      </c>
      <c r="AU151" s="82">
        <f t="shared" si="13"/>
        <v>0</v>
      </c>
      <c r="AV151" s="82">
        <f t="shared" si="13"/>
        <v>0</v>
      </c>
      <c r="AW151" s="82">
        <f t="shared" si="13"/>
        <v>0</v>
      </c>
      <c r="AX151" s="82">
        <f t="shared" si="13"/>
        <v>0</v>
      </c>
      <c r="AY151" s="82">
        <f t="shared" si="13"/>
        <v>0</v>
      </c>
      <c r="AZ151" s="82">
        <f t="shared" si="13"/>
        <v>0</v>
      </c>
      <c r="BA151" s="82">
        <f t="shared" si="13"/>
        <v>0</v>
      </c>
      <c r="BB151" s="82">
        <f t="shared" si="13"/>
        <v>0</v>
      </c>
      <c r="BC151" s="82">
        <f t="shared" si="13"/>
        <v>0</v>
      </c>
      <c r="BD151" s="82">
        <f t="shared" si="13"/>
        <v>0</v>
      </c>
      <c r="BE151" s="82">
        <f t="shared" si="13"/>
        <v>0</v>
      </c>
      <c r="BF151" s="82">
        <f t="shared" si="13"/>
        <v>0</v>
      </c>
      <c r="BG151" s="82">
        <f t="shared" si="13"/>
        <v>0</v>
      </c>
      <c r="BH151" s="82">
        <f t="shared" si="13"/>
        <v>0</v>
      </c>
      <c r="BI151" s="82">
        <f t="shared" si="13"/>
        <v>0</v>
      </c>
      <c r="BJ151" s="82">
        <f t="shared" si="13"/>
        <v>0</v>
      </c>
      <c r="BK151" s="82">
        <f t="shared" si="13"/>
        <v>0</v>
      </c>
      <c r="BL151" s="82">
        <f t="shared" si="13"/>
        <v>0</v>
      </c>
    </row>
    <row r="152" spans="2:64" x14ac:dyDescent="0.25">
      <c r="B152" s="80">
        <v>58</v>
      </c>
      <c r="C152" s="83" t="s">
        <v>177</v>
      </c>
      <c r="D152" s="83"/>
      <c r="E152" s="81"/>
      <c r="F152" s="82">
        <f>F140+F130+F131+F132+F133+F135+F112+F117+F118+F119+F134</f>
        <v>132</v>
      </c>
      <c r="G152" s="82">
        <f t="shared" ref="G152:BL152" si="14">G140+G130+G131+G132+G133+G135+G112+G117+G118+G119+G134</f>
        <v>124</v>
      </c>
      <c r="H152" s="82">
        <f t="shared" si="14"/>
        <v>117</v>
      </c>
      <c r="I152" s="82">
        <f t="shared" si="14"/>
        <v>29</v>
      </c>
      <c r="J152" s="82">
        <f t="shared" si="14"/>
        <v>134</v>
      </c>
      <c r="K152" s="82">
        <f t="shared" si="14"/>
        <v>0</v>
      </c>
      <c r="L152" s="82">
        <f t="shared" si="14"/>
        <v>0</v>
      </c>
      <c r="M152" s="82">
        <f t="shared" si="14"/>
        <v>0</v>
      </c>
      <c r="N152" s="82">
        <f t="shared" si="14"/>
        <v>0</v>
      </c>
      <c r="O152" s="82">
        <f t="shared" si="14"/>
        <v>0</v>
      </c>
      <c r="P152" s="82">
        <f t="shared" si="14"/>
        <v>0</v>
      </c>
      <c r="Q152" s="82">
        <f t="shared" si="14"/>
        <v>0</v>
      </c>
      <c r="R152" s="82">
        <f t="shared" si="14"/>
        <v>0</v>
      </c>
      <c r="S152" s="82">
        <f t="shared" si="14"/>
        <v>0</v>
      </c>
      <c r="T152" s="82">
        <f t="shared" si="14"/>
        <v>0</v>
      </c>
      <c r="U152" s="82">
        <f t="shared" si="14"/>
        <v>0</v>
      </c>
      <c r="V152" s="82">
        <f t="shared" si="14"/>
        <v>0</v>
      </c>
      <c r="W152" s="82">
        <f t="shared" si="14"/>
        <v>0</v>
      </c>
      <c r="X152" s="82">
        <f t="shared" si="14"/>
        <v>0</v>
      </c>
      <c r="Y152" s="82">
        <f t="shared" si="14"/>
        <v>2</v>
      </c>
      <c r="Z152" s="82">
        <f t="shared" si="14"/>
        <v>0</v>
      </c>
      <c r="AA152" s="82">
        <f t="shared" si="14"/>
        <v>0</v>
      </c>
      <c r="AB152" s="82">
        <f t="shared" si="14"/>
        <v>2</v>
      </c>
      <c r="AC152" s="82">
        <f t="shared" si="14"/>
        <v>10</v>
      </c>
      <c r="AD152" s="82">
        <f t="shared" si="14"/>
        <v>0</v>
      </c>
      <c r="AE152" s="82">
        <f t="shared" si="14"/>
        <v>0</v>
      </c>
      <c r="AF152" s="82">
        <f t="shared" si="14"/>
        <v>2</v>
      </c>
      <c r="AG152" s="82">
        <f t="shared" si="14"/>
        <v>2</v>
      </c>
      <c r="AH152" s="82">
        <f t="shared" si="14"/>
        <v>0</v>
      </c>
      <c r="AI152" s="82">
        <f t="shared" si="14"/>
        <v>0</v>
      </c>
      <c r="AJ152" s="82">
        <f t="shared" si="14"/>
        <v>1</v>
      </c>
      <c r="AK152" s="82">
        <f t="shared" si="14"/>
        <v>2</v>
      </c>
      <c r="AL152" s="82">
        <f t="shared" si="14"/>
        <v>0</v>
      </c>
      <c r="AM152" s="82">
        <f t="shared" si="14"/>
        <v>0</v>
      </c>
      <c r="AN152" s="82">
        <f t="shared" si="14"/>
        <v>0</v>
      </c>
      <c r="AO152" s="82">
        <f t="shared" si="14"/>
        <v>0</v>
      </c>
      <c r="AP152" s="82">
        <f t="shared" si="14"/>
        <v>0</v>
      </c>
      <c r="AQ152" s="82">
        <f t="shared" si="14"/>
        <v>0</v>
      </c>
      <c r="AR152" s="82">
        <f t="shared" si="14"/>
        <v>14</v>
      </c>
      <c r="AS152" s="82">
        <f t="shared" si="14"/>
        <v>0</v>
      </c>
      <c r="AT152" s="82">
        <f t="shared" si="14"/>
        <v>0</v>
      </c>
      <c r="AU152" s="82">
        <f t="shared" si="14"/>
        <v>0</v>
      </c>
      <c r="AV152" s="82">
        <f t="shared" si="14"/>
        <v>0</v>
      </c>
      <c r="AW152" s="82">
        <f t="shared" si="14"/>
        <v>0</v>
      </c>
      <c r="AX152" s="82">
        <f t="shared" si="14"/>
        <v>0</v>
      </c>
      <c r="AY152" s="82">
        <f t="shared" si="14"/>
        <v>0</v>
      </c>
      <c r="AZ152" s="82">
        <f t="shared" si="14"/>
        <v>0</v>
      </c>
      <c r="BA152" s="82">
        <f t="shared" si="14"/>
        <v>0</v>
      </c>
      <c r="BB152" s="82">
        <f t="shared" si="14"/>
        <v>0</v>
      </c>
      <c r="BC152" s="82">
        <f t="shared" si="14"/>
        <v>0</v>
      </c>
      <c r="BD152" s="82">
        <f t="shared" si="14"/>
        <v>0</v>
      </c>
      <c r="BE152" s="82">
        <f t="shared" si="14"/>
        <v>0</v>
      </c>
      <c r="BF152" s="82">
        <f t="shared" si="14"/>
        <v>0</v>
      </c>
      <c r="BG152" s="82">
        <f t="shared" si="14"/>
        <v>0</v>
      </c>
      <c r="BH152" s="82">
        <f t="shared" si="14"/>
        <v>0</v>
      </c>
      <c r="BI152" s="82">
        <f t="shared" si="14"/>
        <v>0</v>
      </c>
      <c r="BJ152" s="82">
        <f t="shared" si="14"/>
        <v>0</v>
      </c>
      <c r="BK152" s="82">
        <f t="shared" si="14"/>
        <v>0</v>
      </c>
      <c r="BL152" s="82">
        <f t="shared" si="14"/>
        <v>0</v>
      </c>
    </row>
    <row r="153" spans="2:64" x14ac:dyDescent="0.25">
      <c r="B153" s="80">
        <v>59</v>
      </c>
      <c r="C153" s="83" t="s">
        <v>178</v>
      </c>
      <c r="D153" s="83"/>
      <c r="E153" s="83"/>
      <c r="F153" s="82">
        <f>F136+F137+F138</f>
        <v>35</v>
      </c>
      <c r="G153" s="82">
        <f t="shared" ref="G153:BL153" si="15">G136+G137+G138</f>
        <v>167</v>
      </c>
      <c r="H153" s="82">
        <f t="shared" si="15"/>
        <v>167</v>
      </c>
      <c r="I153" s="82">
        <f t="shared" si="15"/>
        <v>166</v>
      </c>
      <c r="J153" s="82">
        <f t="shared" si="15"/>
        <v>167</v>
      </c>
      <c r="K153" s="82">
        <f t="shared" si="15"/>
        <v>0</v>
      </c>
      <c r="L153" s="82">
        <f t="shared" si="15"/>
        <v>0</v>
      </c>
      <c r="M153" s="82">
        <f t="shared" si="15"/>
        <v>0</v>
      </c>
      <c r="N153" s="82">
        <f t="shared" si="15"/>
        <v>0</v>
      </c>
      <c r="O153" s="82">
        <f t="shared" si="15"/>
        <v>0</v>
      </c>
      <c r="P153" s="82">
        <f t="shared" si="15"/>
        <v>0</v>
      </c>
      <c r="Q153" s="82">
        <f t="shared" si="15"/>
        <v>0</v>
      </c>
      <c r="R153" s="82">
        <f t="shared" si="15"/>
        <v>0</v>
      </c>
      <c r="S153" s="82">
        <f t="shared" si="15"/>
        <v>0</v>
      </c>
      <c r="T153" s="82">
        <f t="shared" si="15"/>
        <v>0</v>
      </c>
      <c r="U153" s="82">
        <f t="shared" si="15"/>
        <v>0</v>
      </c>
      <c r="V153" s="82">
        <f t="shared" si="15"/>
        <v>0</v>
      </c>
      <c r="W153" s="82">
        <f t="shared" si="15"/>
        <v>0</v>
      </c>
      <c r="X153" s="82">
        <f t="shared" si="15"/>
        <v>0</v>
      </c>
      <c r="Y153" s="82">
        <f t="shared" si="15"/>
        <v>0</v>
      </c>
      <c r="Z153" s="82">
        <f t="shared" si="15"/>
        <v>0</v>
      </c>
      <c r="AA153" s="82">
        <f t="shared" si="15"/>
        <v>0</v>
      </c>
      <c r="AB153" s="82">
        <f t="shared" si="15"/>
        <v>0</v>
      </c>
      <c r="AC153" s="82">
        <f t="shared" si="15"/>
        <v>0</v>
      </c>
      <c r="AD153" s="82">
        <f t="shared" si="15"/>
        <v>0</v>
      </c>
      <c r="AE153" s="82">
        <f t="shared" si="15"/>
        <v>0</v>
      </c>
      <c r="AF153" s="82">
        <f t="shared" si="15"/>
        <v>0</v>
      </c>
      <c r="AG153" s="82">
        <f t="shared" si="15"/>
        <v>0</v>
      </c>
      <c r="AH153" s="82">
        <f t="shared" si="15"/>
        <v>0</v>
      </c>
      <c r="AI153" s="82">
        <f t="shared" si="15"/>
        <v>0</v>
      </c>
      <c r="AJ153" s="82">
        <f t="shared" si="15"/>
        <v>0</v>
      </c>
      <c r="AK153" s="82">
        <f t="shared" si="15"/>
        <v>0</v>
      </c>
      <c r="AL153" s="82">
        <f t="shared" si="15"/>
        <v>0</v>
      </c>
      <c r="AM153" s="82">
        <f t="shared" si="15"/>
        <v>0</v>
      </c>
      <c r="AN153" s="82">
        <f t="shared" si="15"/>
        <v>0</v>
      </c>
      <c r="AO153" s="82">
        <f t="shared" si="15"/>
        <v>0</v>
      </c>
      <c r="AP153" s="82">
        <f t="shared" si="15"/>
        <v>0</v>
      </c>
      <c r="AQ153" s="82">
        <f t="shared" si="15"/>
        <v>0</v>
      </c>
      <c r="AR153" s="82">
        <f t="shared" si="15"/>
        <v>0</v>
      </c>
      <c r="AS153" s="82">
        <f t="shared" si="15"/>
        <v>0</v>
      </c>
      <c r="AT153" s="82">
        <f t="shared" si="15"/>
        <v>0</v>
      </c>
      <c r="AU153" s="82">
        <f t="shared" si="15"/>
        <v>0</v>
      </c>
      <c r="AV153" s="82">
        <f t="shared" si="15"/>
        <v>0</v>
      </c>
      <c r="AW153" s="82">
        <f t="shared" si="15"/>
        <v>0</v>
      </c>
      <c r="AX153" s="82">
        <f t="shared" si="15"/>
        <v>0</v>
      </c>
      <c r="AY153" s="82">
        <f t="shared" si="15"/>
        <v>0</v>
      </c>
      <c r="AZ153" s="82">
        <f t="shared" si="15"/>
        <v>0</v>
      </c>
      <c r="BA153" s="82">
        <f t="shared" si="15"/>
        <v>0</v>
      </c>
      <c r="BB153" s="82">
        <f t="shared" si="15"/>
        <v>0</v>
      </c>
      <c r="BC153" s="82">
        <f t="shared" si="15"/>
        <v>0</v>
      </c>
      <c r="BD153" s="82">
        <f t="shared" si="15"/>
        <v>0</v>
      </c>
      <c r="BE153" s="82">
        <f t="shared" si="15"/>
        <v>0</v>
      </c>
      <c r="BF153" s="82">
        <f t="shared" si="15"/>
        <v>0</v>
      </c>
      <c r="BG153" s="82">
        <f t="shared" si="15"/>
        <v>0</v>
      </c>
      <c r="BH153" s="82">
        <f t="shared" si="15"/>
        <v>0</v>
      </c>
      <c r="BI153" s="82">
        <f t="shared" si="15"/>
        <v>0</v>
      </c>
      <c r="BJ153" s="82">
        <f t="shared" si="15"/>
        <v>0</v>
      </c>
      <c r="BK153" s="82">
        <f t="shared" si="15"/>
        <v>0</v>
      </c>
      <c r="BL153" s="82">
        <f t="shared" si="15"/>
        <v>0</v>
      </c>
    </row>
  </sheetData>
  <mergeCells count="36">
    <mergeCell ref="K93:W93"/>
    <mergeCell ref="X93:BL93"/>
    <mergeCell ref="D71:E71"/>
    <mergeCell ref="D74:E74"/>
    <mergeCell ref="F74:G74"/>
    <mergeCell ref="B93:B94"/>
    <mergeCell ref="C93:E94"/>
    <mergeCell ref="F93:J93"/>
    <mergeCell ref="F66:G66"/>
    <mergeCell ref="H66:I66"/>
    <mergeCell ref="D67:E67"/>
    <mergeCell ref="D68:E68"/>
    <mergeCell ref="D69:E69"/>
    <mergeCell ref="D70:E70"/>
    <mergeCell ref="H56:I56"/>
    <mergeCell ref="D57:E57"/>
    <mergeCell ref="D58:E58"/>
    <mergeCell ref="D59:E59"/>
    <mergeCell ref="D60:E60"/>
    <mergeCell ref="F56:G56"/>
    <mergeCell ref="A4:K4"/>
    <mergeCell ref="A10:A77"/>
    <mergeCell ref="B10:B77"/>
    <mergeCell ref="D13:E13"/>
    <mergeCell ref="D14:E14"/>
    <mergeCell ref="D15:E15"/>
    <mergeCell ref="D16:E16"/>
    <mergeCell ref="D17:E17"/>
    <mergeCell ref="D31:E31"/>
    <mergeCell ref="F31:G31"/>
    <mergeCell ref="D61:E61"/>
    <mergeCell ref="D40:E40"/>
    <mergeCell ref="D41:E41"/>
    <mergeCell ref="D42:E42"/>
    <mergeCell ref="D43:E43"/>
    <mergeCell ref="D44:E4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953C0-0E6A-405D-91B4-E0463A472643}">
  <sheetPr>
    <tabColor rgb="FF00B050"/>
  </sheetPr>
  <dimension ref="A1:BQ95"/>
  <sheetViews>
    <sheetView showGridLines="0" topLeftCell="A39" zoomScale="110" zoomScaleNormal="110" workbookViewId="0">
      <selection activeCell="H15" sqref="H15"/>
    </sheetView>
  </sheetViews>
  <sheetFormatPr baseColWidth="10" defaultRowHeight="15" x14ac:dyDescent="0.25"/>
  <cols>
    <col min="1" max="2" width="3.5703125" customWidth="1"/>
    <col min="3" max="3" width="4.7109375" style="5" customWidth="1"/>
    <col min="4" max="9" width="14.28515625" customWidth="1"/>
    <col min="10" max="13" width="11.42578125" customWidth="1"/>
    <col min="17" max="17" width="11.42578125" customWidth="1"/>
  </cols>
  <sheetData>
    <row r="1" spans="1:18" x14ac:dyDescent="0.25">
      <c r="B1" s="5"/>
      <c r="Q1" s="36"/>
      <c r="R1" s="36"/>
    </row>
    <row r="2" spans="1:18" x14ac:dyDescent="0.25">
      <c r="B2" s="5"/>
      <c r="Q2" s="36"/>
      <c r="R2" s="36"/>
    </row>
    <row r="3" spans="1:18" x14ac:dyDescent="0.25">
      <c r="B3" s="5"/>
      <c r="Q3" s="36"/>
      <c r="R3" s="36"/>
    </row>
    <row r="4" spans="1:18" ht="21" x14ac:dyDescent="0.35">
      <c r="A4" s="104" t="s">
        <v>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48"/>
      <c r="M4" s="48"/>
      <c r="N4" s="48"/>
      <c r="O4" s="48"/>
      <c r="Q4" s="36"/>
      <c r="R4" s="36"/>
    </row>
    <row r="5" spans="1:18" ht="9" customHeight="1" x14ac:dyDescent="0.35">
      <c r="A5" s="37"/>
      <c r="B5" s="38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Q5" s="36"/>
      <c r="R5" s="36"/>
    </row>
    <row r="6" spans="1:18" ht="21" x14ac:dyDescent="0.35">
      <c r="A6" s="37"/>
      <c r="B6" s="38"/>
      <c r="C6" s="38"/>
      <c r="D6" s="39" t="s">
        <v>95</v>
      </c>
      <c r="E6" s="40"/>
      <c r="F6" s="41"/>
      <c r="G6" s="37"/>
      <c r="H6" s="37"/>
      <c r="I6" s="37"/>
      <c r="K6" s="37"/>
      <c r="L6" s="37"/>
      <c r="M6" s="37"/>
      <c r="N6" s="37"/>
      <c r="O6" s="37"/>
      <c r="Q6" s="36"/>
      <c r="R6" s="36"/>
    </row>
    <row r="7" spans="1:18" ht="21" x14ac:dyDescent="0.35">
      <c r="A7" s="37"/>
      <c r="B7" s="38"/>
      <c r="C7" s="38"/>
      <c r="D7" s="39" t="s">
        <v>96</v>
      </c>
      <c r="E7" s="42"/>
      <c r="F7" s="43"/>
      <c r="G7" s="37"/>
      <c r="H7" s="39" t="s">
        <v>97</v>
      </c>
      <c r="I7" s="44"/>
      <c r="K7" s="37"/>
      <c r="L7" s="37"/>
      <c r="M7" s="37"/>
      <c r="N7" s="37"/>
      <c r="O7" s="37"/>
      <c r="Q7" s="36"/>
      <c r="R7" s="36"/>
    </row>
    <row r="8" spans="1:18" ht="21" x14ac:dyDescent="0.35">
      <c r="A8" s="37"/>
      <c r="B8" s="38"/>
      <c r="C8" s="38"/>
      <c r="D8" s="39" t="s">
        <v>98</v>
      </c>
      <c r="E8" s="42"/>
      <c r="F8" s="45"/>
      <c r="G8" s="46">
        <v>1</v>
      </c>
      <c r="H8" s="39" t="s">
        <v>99</v>
      </c>
      <c r="I8" s="47"/>
      <c r="K8" s="37"/>
      <c r="L8" s="37"/>
      <c r="M8" s="37"/>
      <c r="N8" s="37"/>
      <c r="O8" s="37"/>
      <c r="Q8" s="36"/>
      <c r="R8" s="36"/>
    </row>
    <row r="9" spans="1:18" s="1" customFormat="1" ht="11.25" customHeight="1" x14ac:dyDescent="0.2">
      <c r="C9" s="2"/>
    </row>
    <row r="10" spans="1:18" ht="29.25" customHeight="1" x14ac:dyDescent="0.35">
      <c r="A10" s="105" t="s">
        <v>1</v>
      </c>
      <c r="B10" s="106" t="s">
        <v>2</v>
      </c>
      <c r="C10" s="3" t="s">
        <v>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4"/>
      <c r="Q10" s="4"/>
    </row>
    <row r="11" spans="1:18" ht="15" customHeight="1" x14ac:dyDescent="0.35">
      <c r="A11" s="105"/>
      <c r="B11" s="10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  <c r="P11" s="4"/>
      <c r="Q11" s="4"/>
    </row>
    <row r="12" spans="1:18" x14ac:dyDescent="0.25">
      <c r="A12" s="105"/>
      <c r="B12" s="106"/>
      <c r="D12" s="6" t="s">
        <v>100</v>
      </c>
      <c r="E12" s="4"/>
      <c r="F12" s="4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8" x14ac:dyDescent="0.25">
      <c r="A13" s="105"/>
      <c r="B13" s="106"/>
      <c r="C13" s="8"/>
      <c r="D13" s="107" t="s">
        <v>5</v>
      </c>
      <c r="E13" s="107"/>
      <c r="F13" s="11" t="s">
        <v>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8" ht="26.25" customHeight="1" x14ac:dyDescent="0.25">
      <c r="A14" s="105"/>
      <c r="B14" s="106"/>
      <c r="C14" s="9"/>
      <c r="D14" s="108" t="s">
        <v>7</v>
      </c>
      <c r="E14" s="108"/>
      <c r="F14" s="50">
        <v>1</v>
      </c>
      <c r="G14" s="14"/>
      <c r="H14" s="14"/>
      <c r="I14" s="14"/>
      <c r="J14" s="14"/>
      <c r="K14" s="14"/>
      <c r="L14" s="4"/>
      <c r="M14" s="4"/>
      <c r="N14" s="4"/>
      <c r="O14" s="4"/>
      <c r="P14" s="4"/>
      <c r="Q14" s="4"/>
    </row>
    <row r="15" spans="1:18" ht="26.25" customHeight="1" x14ac:dyDescent="0.25">
      <c r="A15" s="105"/>
      <c r="B15" s="106"/>
      <c r="C15" s="9"/>
      <c r="D15" s="108" t="s">
        <v>9</v>
      </c>
      <c r="E15" s="108"/>
      <c r="F15" s="50">
        <f>+F14+1</f>
        <v>2</v>
      </c>
      <c r="G15" s="14"/>
      <c r="H15" s="14"/>
      <c r="I15" s="14"/>
      <c r="J15" s="14"/>
      <c r="K15" s="14"/>
      <c r="L15" s="4"/>
      <c r="M15" s="4"/>
      <c r="N15" s="4"/>
      <c r="O15" s="4"/>
      <c r="P15" s="4"/>
      <c r="Q15" s="4"/>
    </row>
    <row r="16" spans="1:18" ht="26.25" customHeight="1" x14ac:dyDescent="0.25">
      <c r="A16" s="105"/>
      <c r="B16" s="106"/>
      <c r="C16" s="9"/>
      <c r="D16" s="108" t="s">
        <v>11</v>
      </c>
      <c r="E16" s="108"/>
      <c r="F16" s="50">
        <f t="shared" ref="F16" si="0">+F15+1</f>
        <v>3</v>
      </c>
      <c r="G16" s="14"/>
      <c r="H16" s="14"/>
      <c r="I16" s="14"/>
      <c r="J16" s="14"/>
      <c r="K16" s="14"/>
      <c r="L16" s="4"/>
      <c r="M16" s="4"/>
      <c r="N16" s="4"/>
      <c r="O16" s="4"/>
      <c r="P16" s="4"/>
      <c r="Q16" s="4"/>
    </row>
    <row r="17" spans="1:17" ht="26.25" customHeight="1" x14ac:dyDescent="0.25">
      <c r="A17" s="105"/>
      <c r="B17" s="106"/>
      <c r="C17" s="9"/>
      <c r="D17" s="108" t="s">
        <v>13</v>
      </c>
      <c r="E17" s="108"/>
      <c r="F17" s="50">
        <f>+F16+1</f>
        <v>4</v>
      </c>
      <c r="G17" s="14"/>
      <c r="H17" s="14"/>
      <c r="I17" s="14"/>
      <c r="J17" s="14"/>
      <c r="K17" s="14"/>
      <c r="L17" s="4"/>
      <c r="M17" s="4"/>
      <c r="N17" s="4"/>
      <c r="O17" s="4"/>
      <c r="P17" s="4"/>
      <c r="Q17" s="4"/>
    </row>
    <row r="18" spans="1:17" ht="15.75" x14ac:dyDescent="0.25">
      <c r="A18" s="105"/>
      <c r="B18" s="106"/>
      <c r="C18" s="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8.75" x14ac:dyDescent="0.25">
      <c r="A19" s="105"/>
      <c r="B19" s="106"/>
      <c r="C19" s="9"/>
      <c r="D19" s="15" t="s">
        <v>15</v>
      </c>
      <c r="E19" s="52">
        <f>+F17+1</f>
        <v>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105"/>
      <c r="B20" s="106"/>
      <c r="D20" s="17"/>
      <c r="E20" s="5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105"/>
      <c r="B21" s="106"/>
      <c r="D21" s="1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21" x14ac:dyDescent="0.35">
      <c r="A22" s="105"/>
      <c r="B22" s="106"/>
      <c r="C22" s="3" t="s">
        <v>17</v>
      </c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105"/>
      <c r="B23" s="106"/>
      <c r="D23" s="1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105"/>
      <c r="B24" s="106"/>
      <c r="D24" s="6" t="s">
        <v>101</v>
      </c>
      <c r="E24" s="18"/>
      <c r="F24" s="19"/>
      <c r="G24" s="4"/>
      <c r="H24" s="10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105"/>
      <c r="B25" s="106"/>
      <c r="C25" s="20"/>
      <c r="D25" s="21" t="s">
        <v>19</v>
      </c>
      <c r="E25" s="21" t="s">
        <v>20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5.75" x14ac:dyDescent="0.25">
      <c r="A26" s="105"/>
      <c r="B26" s="106"/>
      <c r="C26" s="9"/>
      <c r="D26" s="49">
        <f>+E19+1</f>
        <v>6</v>
      </c>
      <c r="E26" s="49">
        <f>+D26+1</f>
        <v>7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x14ac:dyDescent="0.25">
      <c r="A27" s="105"/>
      <c r="B27" s="106"/>
      <c r="C27" s="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8.75" x14ac:dyDescent="0.25">
      <c r="A28" s="105"/>
      <c r="B28" s="106"/>
      <c r="C28" s="9"/>
      <c r="D28" s="15" t="s">
        <v>15</v>
      </c>
      <c r="E28" s="52">
        <f>+E26+1</f>
        <v>8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105"/>
      <c r="B29" s="106"/>
      <c r="D29" s="1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105"/>
      <c r="B30" s="106"/>
      <c r="D30" s="6" t="s">
        <v>102</v>
      </c>
      <c r="E30" s="4"/>
      <c r="F30" s="7"/>
      <c r="G30" s="4"/>
      <c r="H30" s="4"/>
      <c r="I30" s="4"/>
      <c r="J30" s="10"/>
      <c r="K30" s="4"/>
      <c r="L30" s="4"/>
      <c r="M30" s="4"/>
      <c r="N30" s="4"/>
      <c r="O30" s="4"/>
      <c r="P30" s="4"/>
      <c r="Q30" s="4"/>
    </row>
    <row r="31" spans="1:17" x14ac:dyDescent="0.25">
      <c r="A31" s="105"/>
      <c r="B31" s="106"/>
      <c r="D31" s="109" t="s">
        <v>24</v>
      </c>
      <c r="E31" s="110"/>
      <c r="F31" s="109" t="s">
        <v>25</v>
      </c>
      <c r="G31" s="110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105"/>
      <c r="B32" s="106"/>
      <c r="D32" s="21" t="s">
        <v>26</v>
      </c>
      <c r="E32" s="21" t="s">
        <v>20</v>
      </c>
      <c r="F32" s="21" t="s">
        <v>26</v>
      </c>
      <c r="G32" s="21" t="s">
        <v>20</v>
      </c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.75" x14ac:dyDescent="0.25">
      <c r="A33" s="105"/>
      <c r="B33" s="106"/>
      <c r="C33" s="9"/>
      <c r="D33" s="49">
        <f>+E28+1</f>
        <v>9</v>
      </c>
      <c r="E33" s="49">
        <f>+D33+1</f>
        <v>10</v>
      </c>
      <c r="F33" s="49">
        <f t="shared" ref="F33:G33" si="1">+E33+1</f>
        <v>11</v>
      </c>
      <c r="G33" s="49">
        <f t="shared" si="1"/>
        <v>12</v>
      </c>
      <c r="H33" s="1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105"/>
      <c r="B34" s="106"/>
      <c r="D34" s="17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105"/>
      <c r="B35" s="106"/>
      <c r="D35" s="6" t="s">
        <v>103</v>
      </c>
      <c r="E35" s="4"/>
      <c r="F35" s="7"/>
      <c r="G35" s="4"/>
      <c r="H35" s="4"/>
      <c r="I35" s="4"/>
      <c r="J35" s="10"/>
      <c r="K35" s="4"/>
      <c r="L35" s="4"/>
      <c r="M35" s="4"/>
      <c r="N35" s="4"/>
      <c r="O35" s="4"/>
      <c r="P35" s="4"/>
      <c r="Q35" s="4"/>
    </row>
    <row r="36" spans="1:17" x14ac:dyDescent="0.25">
      <c r="A36" s="105"/>
      <c r="B36" s="106"/>
      <c r="D36" s="21" t="s">
        <v>32</v>
      </c>
      <c r="E36" s="21" t="s">
        <v>33</v>
      </c>
      <c r="F36" s="4"/>
      <c r="G36" s="4"/>
      <c r="H36" s="4"/>
      <c r="I36" s="4"/>
      <c r="J36" s="4"/>
    </row>
    <row r="37" spans="1:17" x14ac:dyDescent="0.25">
      <c r="A37" s="105"/>
      <c r="B37" s="106"/>
      <c r="D37" s="49">
        <f>+G33+1</f>
        <v>13</v>
      </c>
      <c r="E37" s="49">
        <f>+D37+1</f>
        <v>14</v>
      </c>
      <c r="F37" s="4"/>
      <c r="G37" s="4"/>
      <c r="H37" s="4"/>
      <c r="I37" s="4"/>
      <c r="J37" s="4"/>
      <c r="O37" s="24"/>
    </row>
    <row r="38" spans="1:17" x14ac:dyDescent="0.25">
      <c r="A38" s="105"/>
      <c r="B38" s="106"/>
      <c r="D38" s="22"/>
      <c r="E38" s="22"/>
      <c r="F38" s="4"/>
      <c r="G38" s="4"/>
      <c r="H38" s="4"/>
      <c r="I38" s="4"/>
      <c r="J38" s="4"/>
    </row>
    <row r="39" spans="1:17" x14ac:dyDescent="0.25">
      <c r="A39" s="105"/>
      <c r="B39" s="106"/>
      <c r="D39" s="6" t="s">
        <v>104</v>
      </c>
      <c r="E39" s="22"/>
      <c r="F39" s="19"/>
      <c r="G39" s="4"/>
      <c r="H39" s="10"/>
      <c r="I39" s="4"/>
      <c r="J39" s="4"/>
    </row>
    <row r="40" spans="1:17" x14ac:dyDescent="0.25">
      <c r="A40" s="105"/>
      <c r="B40" s="106"/>
      <c r="C40" s="8"/>
      <c r="D40" s="101" t="s">
        <v>5</v>
      </c>
      <c r="E40" s="101"/>
      <c r="F40" s="21" t="s">
        <v>6</v>
      </c>
      <c r="G40" s="4"/>
      <c r="H40" s="4"/>
      <c r="I40" s="4"/>
      <c r="J40" s="4"/>
    </row>
    <row r="41" spans="1:17" ht="26.25" customHeight="1" x14ac:dyDescent="0.25">
      <c r="A41" s="105"/>
      <c r="B41" s="106"/>
      <c r="D41" s="91" t="s">
        <v>7</v>
      </c>
      <c r="E41" s="91"/>
      <c r="F41" s="49">
        <f>+E37+1</f>
        <v>15</v>
      </c>
      <c r="G41" s="4"/>
      <c r="H41" s="4"/>
      <c r="I41" s="4"/>
      <c r="J41" s="4"/>
    </row>
    <row r="42" spans="1:17" ht="26.25" customHeight="1" x14ac:dyDescent="0.25">
      <c r="A42" s="105"/>
      <c r="B42" s="106"/>
      <c r="D42" s="91" t="s">
        <v>9</v>
      </c>
      <c r="E42" s="91"/>
      <c r="F42" s="49">
        <f>+F41+1</f>
        <v>16</v>
      </c>
      <c r="G42" s="4"/>
      <c r="H42" s="4"/>
      <c r="I42" s="4"/>
      <c r="J42" s="4"/>
    </row>
    <row r="43" spans="1:17" ht="26.25" customHeight="1" x14ac:dyDescent="0.25">
      <c r="A43" s="105"/>
      <c r="B43" s="106"/>
      <c r="D43" s="91" t="s">
        <v>11</v>
      </c>
      <c r="E43" s="91"/>
      <c r="F43" s="49">
        <f t="shared" ref="F43:F44" si="2">+F42+1</f>
        <v>17</v>
      </c>
      <c r="G43" s="4"/>
      <c r="H43" s="4"/>
      <c r="I43" s="4"/>
      <c r="J43" s="4"/>
    </row>
    <row r="44" spans="1:17" ht="26.25" customHeight="1" x14ac:dyDescent="0.25">
      <c r="A44" s="105"/>
      <c r="B44" s="106"/>
      <c r="D44" s="91" t="s">
        <v>13</v>
      </c>
      <c r="E44" s="91"/>
      <c r="F44" s="49">
        <f t="shared" si="2"/>
        <v>18</v>
      </c>
      <c r="G44" s="4"/>
      <c r="H44" s="4"/>
      <c r="I44" s="4"/>
      <c r="J44" s="4"/>
    </row>
    <row r="45" spans="1:17" x14ac:dyDescent="0.25">
      <c r="A45" s="105"/>
      <c r="B45" s="106"/>
      <c r="D45" s="22"/>
      <c r="E45" s="27"/>
      <c r="F45" s="4"/>
      <c r="G45" s="4"/>
      <c r="H45" s="4"/>
      <c r="I45" s="4"/>
      <c r="J45" s="4"/>
    </row>
    <row r="46" spans="1:17" x14ac:dyDescent="0.25">
      <c r="A46" s="105"/>
      <c r="B46" s="106"/>
      <c r="D46" s="22"/>
      <c r="E46" s="27"/>
      <c r="F46" s="4"/>
      <c r="G46" s="4"/>
      <c r="H46" s="4"/>
      <c r="I46" s="4"/>
      <c r="J46" s="4"/>
    </row>
    <row r="47" spans="1:17" ht="21" x14ac:dyDescent="0.35">
      <c r="A47" s="105"/>
      <c r="B47" s="106"/>
      <c r="C47" s="3" t="s">
        <v>42</v>
      </c>
      <c r="D47" s="3"/>
      <c r="E47" s="22"/>
      <c r="F47" s="4"/>
      <c r="G47" s="4"/>
      <c r="H47" s="4"/>
      <c r="I47" s="4"/>
      <c r="J47" s="4"/>
    </row>
    <row r="48" spans="1:17" x14ac:dyDescent="0.25">
      <c r="A48" s="105"/>
      <c r="B48" s="106"/>
      <c r="D48" s="22"/>
      <c r="E48" s="22"/>
      <c r="F48" s="4"/>
      <c r="G48" s="4"/>
      <c r="H48" s="4"/>
      <c r="I48" s="4"/>
      <c r="J48" s="4"/>
    </row>
    <row r="49" spans="1:10" x14ac:dyDescent="0.25">
      <c r="A49" s="105"/>
      <c r="B49" s="106"/>
      <c r="D49" s="6" t="s">
        <v>105</v>
      </c>
      <c r="E49" s="22"/>
      <c r="F49" s="7"/>
      <c r="G49" s="4"/>
      <c r="H49" s="4"/>
      <c r="I49" s="4"/>
      <c r="J49" s="4"/>
    </row>
    <row r="50" spans="1:10" x14ac:dyDescent="0.25">
      <c r="A50" s="105"/>
      <c r="B50" s="106"/>
      <c r="D50" s="22"/>
      <c r="E50" s="28" t="s">
        <v>44</v>
      </c>
      <c r="F50" s="28" t="s">
        <v>45</v>
      </c>
      <c r="G50" s="4"/>
      <c r="H50" s="4"/>
      <c r="I50" s="4"/>
      <c r="J50" s="4"/>
    </row>
    <row r="51" spans="1:10" x14ac:dyDescent="0.25">
      <c r="A51" s="105"/>
      <c r="B51" s="106"/>
      <c r="D51" s="62" t="s">
        <v>46</v>
      </c>
      <c r="E51" s="29" t="s">
        <v>47</v>
      </c>
      <c r="F51" s="29" t="s">
        <v>47</v>
      </c>
      <c r="G51" s="4"/>
      <c r="H51" s="4"/>
      <c r="I51" s="4"/>
      <c r="J51" s="4"/>
    </row>
    <row r="52" spans="1:10" x14ac:dyDescent="0.25">
      <c r="A52" s="105"/>
      <c r="B52" s="106"/>
      <c r="D52" s="29" t="s">
        <v>48</v>
      </c>
      <c r="E52" s="61">
        <f>+F44+1</f>
        <v>19</v>
      </c>
      <c r="F52" s="53">
        <f>+E52+1</f>
        <v>20</v>
      </c>
      <c r="G52" s="4"/>
      <c r="H52" s="4"/>
      <c r="I52" s="4"/>
      <c r="J52" s="4"/>
    </row>
    <row r="53" spans="1:10" x14ac:dyDescent="0.25">
      <c r="A53" s="105"/>
      <c r="B53" s="106"/>
      <c r="D53" s="29" t="s">
        <v>51</v>
      </c>
      <c r="E53" s="61">
        <f>+F52+1</f>
        <v>21</v>
      </c>
      <c r="F53" s="53">
        <f>+E53+1</f>
        <v>22</v>
      </c>
      <c r="G53" s="4"/>
      <c r="H53" s="4"/>
      <c r="I53" s="4"/>
      <c r="J53" s="4"/>
    </row>
    <row r="54" spans="1:10" x14ac:dyDescent="0.25">
      <c r="A54" s="105"/>
      <c r="B54" s="106"/>
      <c r="D54" s="22"/>
      <c r="E54" s="22"/>
      <c r="F54" s="4"/>
      <c r="G54" s="4"/>
      <c r="H54" s="4"/>
      <c r="I54" s="4"/>
      <c r="J54" s="4"/>
    </row>
    <row r="55" spans="1:10" x14ac:dyDescent="0.25">
      <c r="A55" s="105"/>
      <c r="B55" s="106"/>
      <c r="D55" s="6" t="s">
        <v>106</v>
      </c>
      <c r="E55" s="22"/>
      <c r="F55" s="7"/>
      <c r="G55" s="4"/>
      <c r="H55" s="4"/>
      <c r="I55" s="4"/>
      <c r="J55" s="10"/>
    </row>
    <row r="56" spans="1:10" x14ac:dyDescent="0.25">
      <c r="A56" s="105"/>
      <c r="B56" s="106"/>
      <c r="C56" s="8"/>
      <c r="F56" s="92" t="s">
        <v>44</v>
      </c>
      <c r="G56" s="93"/>
      <c r="H56" s="92" t="s">
        <v>45</v>
      </c>
      <c r="I56" s="94"/>
    </row>
    <row r="57" spans="1:10" x14ac:dyDescent="0.25">
      <c r="A57" s="105"/>
      <c r="B57" s="106"/>
      <c r="C57" s="8"/>
      <c r="D57" s="102" t="s">
        <v>5</v>
      </c>
      <c r="E57" s="103"/>
      <c r="F57" s="21" t="s">
        <v>55</v>
      </c>
      <c r="G57" s="21" t="s">
        <v>20</v>
      </c>
      <c r="H57" s="21" t="s">
        <v>55</v>
      </c>
      <c r="I57" s="21" t="s">
        <v>20</v>
      </c>
    </row>
    <row r="58" spans="1:10" s="34" customFormat="1" ht="26.25" customHeight="1" x14ac:dyDescent="0.25">
      <c r="A58" s="105"/>
      <c r="B58" s="106"/>
      <c r="C58" s="5"/>
      <c r="D58" s="91" t="s">
        <v>7</v>
      </c>
      <c r="E58" s="91"/>
      <c r="F58" s="49">
        <f>+F53+1</f>
        <v>23</v>
      </c>
      <c r="G58" s="49">
        <f>+F58+1</f>
        <v>24</v>
      </c>
      <c r="H58" s="49">
        <f t="shared" ref="H58:I58" si="3">+G58+1</f>
        <v>25</v>
      </c>
      <c r="I58" s="49">
        <f t="shared" si="3"/>
        <v>26</v>
      </c>
    </row>
    <row r="59" spans="1:10" s="34" customFormat="1" ht="26.25" customHeight="1" x14ac:dyDescent="0.25">
      <c r="A59" s="105"/>
      <c r="B59" s="106"/>
      <c r="C59" s="5"/>
      <c r="D59" s="91" t="s">
        <v>9</v>
      </c>
      <c r="E59" s="91"/>
      <c r="F59" s="49">
        <f>+I58+1</f>
        <v>27</v>
      </c>
      <c r="G59" s="49">
        <f t="shared" ref="G59:I59" si="4">+F59+1</f>
        <v>28</v>
      </c>
      <c r="H59" s="49">
        <f t="shared" si="4"/>
        <v>29</v>
      </c>
      <c r="I59" s="49">
        <f t="shared" si="4"/>
        <v>30</v>
      </c>
    </row>
    <row r="60" spans="1:10" s="34" customFormat="1" ht="26.25" customHeight="1" x14ac:dyDescent="0.25">
      <c r="A60" s="105"/>
      <c r="B60" s="106"/>
      <c r="C60" s="5"/>
      <c r="D60" s="91" t="s">
        <v>11</v>
      </c>
      <c r="E60" s="91"/>
      <c r="F60" s="49">
        <f t="shared" ref="F60:F61" si="5">+I59+1</f>
        <v>31</v>
      </c>
      <c r="G60" s="49">
        <f t="shared" ref="G60:I60" si="6">+F60+1</f>
        <v>32</v>
      </c>
      <c r="H60" s="49">
        <f t="shared" si="6"/>
        <v>33</v>
      </c>
      <c r="I60" s="49">
        <f t="shared" si="6"/>
        <v>34</v>
      </c>
    </row>
    <row r="61" spans="1:10" s="34" customFormat="1" ht="26.25" customHeight="1" x14ac:dyDescent="0.25">
      <c r="A61" s="105"/>
      <c r="B61" s="106"/>
      <c r="C61" s="5"/>
      <c r="D61" s="91" t="s">
        <v>13</v>
      </c>
      <c r="E61" s="91"/>
      <c r="F61" s="49">
        <f t="shared" si="5"/>
        <v>35</v>
      </c>
      <c r="G61" s="49">
        <f t="shared" ref="G61:I61" si="7">+F61+1</f>
        <v>36</v>
      </c>
      <c r="H61" s="49">
        <f t="shared" si="7"/>
        <v>37</v>
      </c>
      <c r="I61" s="49">
        <f t="shared" si="7"/>
        <v>38</v>
      </c>
    </row>
    <row r="62" spans="1:10" x14ac:dyDescent="0.25">
      <c r="A62" s="105"/>
      <c r="B62" s="106"/>
      <c r="D62" s="22"/>
      <c r="E62" s="22"/>
      <c r="F62" s="4"/>
      <c r="G62" s="4"/>
      <c r="H62" s="4"/>
      <c r="I62" s="4"/>
      <c r="J62" s="4"/>
    </row>
    <row r="63" spans="1:10" ht="18.75" x14ac:dyDescent="0.25">
      <c r="A63" s="105"/>
      <c r="B63" s="106"/>
      <c r="D63" s="15" t="s">
        <v>15</v>
      </c>
      <c r="E63" s="54">
        <f>+I61+1</f>
        <v>39</v>
      </c>
      <c r="F63" s="4"/>
      <c r="G63" s="4"/>
      <c r="H63" s="4"/>
      <c r="I63" s="4"/>
      <c r="J63" s="4"/>
    </row>
    <row r="64" spans="1:10" x14ac:dyDescent="0.25">
      <c r="A64" s="105"/>
      <c r="B64" s="106"/>
      <c r="D64" s="22"/>
      <c r="E64" s="22"/>
      <c r="F64" s="4"/>
      <c r="G64" s="4"/>
      <c r="H64" s="4"/>
      <c r="I64" s="4"/>
      <c r="J64" s="4"/>
    </row>
    <row r="65" spans="1:13" x14ac:dyDescent="0.25">
      <c r="A65" s="105"/>
      <c r="B65" s="106"/>
      <c r="D65" s="6" t="s">
        <v>107</v>
      </c>
      <c r="E65" s="22"/>
      <c r="F65" s="4"/>
      <c r="G65" s="7"/>
      <c r="H65" s="4"/>
      <c r="I65" s="4"/>
      <c r="J65" s="4"/>
    </row>
    <row r="66" spans="1:13" x14ac:dyDescent="0.25">
      <c r="A66" s="105"/>
      <c r="B66" s="106"/>
      <c r="C66" s="8"/>
      <c r="F66" s="98" t="s">
        <v>44</v>
      </c>
      <c r="G66" s="99"/>
      <c r="H66" s="98" t="s">
        <v>45</v>
      </c>
      <c r="I66" s="100"/>
    </row>
    <row r="67" spans="1:13" x14ac:dyDescent="0.25">
      <c r="A67" s="105"/>
      <c r="B67" s="106"/>
      <c r="C67" s="8"/>
      <c r="D67" s="101" t="s">
        <v>5</v>
      </c>
      <c r="E67" s="101"/>
      <c r="F67" s="21" t="s">
        <v>55</v>
      </c>
      <c r="G67" s="21" t="s">
        <v>20</v>
      </c>
      <c r="H67" s="21" t="s">
        <v>55</v>
      </c>
      <c r="I67" s="21" t="s">
        <v>20</v>
      </c>
    </row>
    <row r="68" spans="1:13" ht="26.25" customHeight="1" x14ac:dyDescent="0.25">
      <c r="A68" s="105"/>
      <c r="B68" s="106"/>
      <c r="D68" s="91" t="s">
        <v>7</v>
      </c>
      <c r="E68" s="91"/>
      <c r="F68" s="55">
        <f>+E63+1</f>
        <v>40</v>
      </c>
      <c r="G68" s="55">
        <f>+F68+1</f>
        <v>41</v>
      </c>
      <c r="H68" s="55">
        <f t="shared" ref="H68:I68" si="8">+G68+1</f>
        <v>42</v>
      </c>
      <c r="I68" s="55">
        <f t="shared" si="8"/>
        <v>43</v>
      </c>
      <c r="J68" s="14"/>
      <c r="K68" s="14"/>
      <c r="L68" s="14"/>
      <c r="M68" s="14"/>
    </row>
    <row r="69" spans="1:13" ht="26.25" customHeight="1" x14ac:dyDescent="0.25">
      <c r="A69" s="105"/>
      <c r="B69" s="106"/>
      <c r="D69" s="91" t="s">
        <v>9</v>
      </c>
      <c r="E69" s="91"/>
      <c r="F69" s="55">
        <f>+I68+1</f>
        <v>44</v>
      </c>
      <c r="G69" s="55">
        <f t="shared" ref="G69:I69" si="9">+F69+1</f>
        <v>45</v>
      </c>
      <c r="H69" s="55">
        <f t="shared" si="9"/>
        <v>46</v>
      </c>
      <c r="I69" s="55">
        <f t="shared" si="9"/>
        <v>47</v>
      </c>
      <c r="J69" s="14"/>
      <c r="K69" s="14"/>
      <c r="L69" s="14"/>
      <c r="M69" s="14"/>
    </row>
    <row r="70" spans="1:13" ht="26.25" customHeight="1" x14ac:dyDescent="0.25">
      <c r="A70" s="105"/>
      <c r="B70" s="106"/>
      <c r="D70" s="91" t="s">
        <v>11</v>
      </c>
      <c r="E70" s="91"/>
      <c r="F70" s="55">
        <f t="shared" ref="F70:F71" si="10">+I69+1</f>
        <v>48</v>
      </c>
      <c r="G70" s="55">
        <f t="shared" ref="G70:I70" si="11">+F70+1</f>
        <v>49</v>
      </c>
      <c r="H70" s="55">
        <f t="shared" si="11"/>
        <v>50</v>
      </c>
      <c r="I70" s="55">
        <f t="shared" si="11"/>
        <v>51</v>
      </c>
      <c r="J70" s="14"/>
      <c r="K70" s="14"/>
      <c r="L70" s="14"/>
      <c r="M70" s="14"/>
    </row>
    <row r="71" spans="1:13" ht="26.25" customHeight="1" x14ac:dyDescent="0.25">
      <c r="A71" s="105"/>
      <c r="B71" s="106"/>
      <c r="D71" s="91" t="s">
        <v>13</v>
      </c>
      <c r="E71" s="91"/>
      <c r="F71" s="55">
        <f t="shared" si="10"/>
        <v>52</v>
      </c>
      <c r="G71" s="55">
        <f t="shared" ref="G71:I71" si="12">+F71+1</f>
        <v>53</v>
      </c>
      <c r="H71" s="55">
        <f t="shared" si="12"/>
        <v>54</v>
      </c>
      <c r="I71" s="55">
        <f t="shared" si="12"/>
        <v>55</v>
      </c>
      <c r="J71" s="14"/>
      <c r="K71" s="14"/>
      <c r="L71" s="14"/>
      <c r="M71" s="14"/>
    </row>
    <row r="72" spans="1:13" x14ac:dyDescent="0.25">
      <c r="A72" s="105"/>
      <c r="B72" s="106"/>
      <c r="D72" s="22"/>
      <c r="E72" s="22"/>
      <c r="F72" s="4"/>
      <c r="G72" s="4"/>
      <c r="H72" s="4"/>
      <c r="I72" s="4"/>
      <c r="J72" s="4"/>
    </row>
    <row r="73" spans="1:13" x14ac:dyDescent="0.25">
      <c r="A73" s="105"/>
      <c r="B73" s="106"/>
      <c r="D73" s="6" t="s">
        <v>108</v>
      </c>
      <c r="E73" s="7"/>
      <c r="F73" s="22"/>
    </row>
    <row r="74" spans="1:13" x14ac:dyDescent="0.25">
      <c r="A74" s="105"/>
      <c r="B74" s="106"/>
      <c r="D74" s="92" t="s">
        <v>44</v>
      </c>
      <c r="E74" s="93"/>
      <c r="F74" s="92" t="s">
        <v>45</v>
      </c>
      <c r="G74" s="94"/>
    </row>
    <row r="75" spans="1:13" x14ac:dyDescent="0.25">
      <c r="A75" s="105"/>
      <c r="B75" s="106"/>
      <c r="D75" s="21" t="s">
        <v>55</v>
      </c>
      <c r="E75" s="21" t="s">
        <v>20</v>
      </c>
      <c r="F75" s="21" t="s">
        <v>55</v>
      </c>
      <c r="G75" s="21" t="s">
        <v>20</v>
      </c>
    </row>
    <row r="76" spans="1:13" x14ac:dyDescent="0.25">
      <c r="A76" s="105"/>
      <c r="B76" s="106"/>
      <c r="D76" s="49">
        <f>+I71+1</f>
        <v>56</v>
      </c>
      <c r="E76" s="49">
        <f>+D76+1</f>
        <v>57</v>
      </c>
      <c r="F76" s="49">
        <f t="shared" ref="F76:G76" si="13">+E76+1</f>
        <v>58</v>
      </c>
      <c r="G76" s="49">
        <f t="shared" si="13"/>
        <v>59</v>
      </c>
    </row>
    <row r="77" spans="1:13" x14ac:dyDescent="0.25">
      <c r="A77" s="105"/>
      <c r="B77" s="106"/>
      <c r="D77" s="6"/>
      <c r="E77" s="22"/>
      <c r="F77" s="22"/>
    </row>
    <row r="93" spans="2:69" x14ac:dyDescent="0.25">
      <c r="B93" s="95" t="s">
        <v>55</v>
      </c>
      <c r="C93" s="95" t="s">
        <v>109</v>
      </c>
      <c r="D93" s="95"/>
      <c r="E93" s="95"/>
      <c r="F93" s="97" t="s">
        <v>3</v>
      </c>
      <c r="G93" s="97"/>
      <c r="H93" s="97"/>
      <c r="I93" s="97"/>
      <c r="J93" s="97"/>
      <c r="K93" s="89" t="s">
        <v>17</v>
      </c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90" t="s">
        <v>42</v>
      </c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</row>
    <row r="94" spans="2:69" x14ac:dyDescent="0.25">
      <c r="B94" s="95"/>
      <c r="C94" s="95"/>
      <c r="D94" s="95"/>
      <c r="E94" s="95"/>
      <c r="F94" s="58">
        <v>1</v>
      </c>
      <c r="G94" s="58">
        <v>2</v>
      </c>
      <c r="H94" s="58">
        <v>3</v>
      </c>
      <c r="I94" s="58">
        <v>4</v>
      </c>
      <c r="J94" s="58">
        <v>5</v>
      </c>
      <c r="K94" s="59">
        <v>6</v>
      </c>
      <c r="L94" s="59">
        <v>7</v>
      </c>
      <c r="M94" s="59">
        <v>8</v>
      </c>
      <c r="N94" s="59">
        <v>9</v>
      </c>
      <c r="O94" s="59">
        <v>10</v>
      </c>
      <c r="P94" s="59">
        <v>11</v>
      </c>
      <c r="Q94" s="59">
        <v>12</v>
      </c>
      <c r="R94" s="59">
        <v>13</v>
      </c>
      <c r="S94" s="59">
        <v>14</v>
      </c>
      <c r="T94" s="59">
        <v>15</v>
      </c>
      <c r="U94" s="59">
        <v>16</v>
      </c>
      <c r="V94" s="59">
        <v>17</v>
      </c>
      <c r="W94" s="59">
        <v>18</v>
      </c>
      <c r="X94" s="60">
        <v>19</v>
      </c>
      <c r="Y94" s="60">
        <v>20</v>
      </c>
      <c r="Z94" s="60">
        <v>21</v>
      </c>
      <c r="AA94" s="60">
        <v>22</v>
      </c>
      <c r="AB94" s="60">
        <v>23</v>
      </c>
      <c r="AC94" s="60">
        <v>24</v>
      </c>
      <c r="AD94" s="60">
        <v>25</v>
      </c>
      <c r="AE94" s="60">
        <v>26</v>
      </c>
      <c r="AF94" s="60">
        <v>27</v>
      </c>
      <c r="AG94" s="60">
        <v>28</v>
      </c>
      <c r="AH94" s="60">
        <v>29</v>
      </c>
      <c r="AI94" s="60">
        <v>30</v>
      </c>
      <c r="AJ94" s="60">
        <v>31</v>
      </c>
      <c r="AK94" s="60">
        <v>32</v>
      </c>
      <c r="AL94" s="60">
        <v>33</v>
      </c>
      <c r="AM94" s="60">
        <v>34</v>
      </c>
      <c r="AN94" s="60">
        <v>35</v>
      </c>
      <c r="AO94" s="60">
        <v>36</v>
      </c>
      <c r="AP94" s="60">
        <v>37</v>
      </c>
      <c r="AQ94" s="60">
        <v>38</v>
      </c>
      <c r="AR94" s="60">
        <v>39</v>
      </c>
      <c r="AS94" s="60">
        <v>40</v>
      </c>
      <c r="AT94" s="60">
        <v>41</v>
      </c>
      <c r="AU94" s="60">
        <v>42</v>
      </c>
      <c r="AV94" s="60">
        <v>43</v>
      </c>
      <c r="AW94" s="60">
        <v>44</v>
      </c>
      <c r="AX94" s="60">
        <v>45</v>
      </c>
      <c r="AY94" s="60">
        <v>46</v>
      </c>
      <c r="AZ94" s="60">
        <v>47</v>
      </c>
      <c r="BA94" s="60">
        <v>48</v>
      </c>
      <c r="BB94" s="60">
        <v>49</v>
      </c>
      <c r="BC94" s="60">
        <v>50</v>
      </c>
      <c r="BD94" s="60">
        <v>51</v>
      </c>
      <c r="BE94" s="60">
        <v>52</v>
      </c>
      <c r="BF94" s="60">
        <v>53</v>
      </c>
      <c r="BG94" s="60">
        <v>54</v>
      </c>
      <c r="BH94" s="60">
        <v>55</v>
      </c>
      <c r="BI94" s="60">
        <v>56</v>
      </c>
      <c r="BJ94" s="60">
        <v>57</v>
      </c>
      <c r="BK94" s="60">
        <v>58</v>
      </c>
      <c r="BL94" s="60">
        <v>59</v>
      </c>
      <c r="BM94" s="1"/>
      <c r="BN94" s="1"/>
      <c r="BO94" s="1"/>
      <c r="BP94" s="1"/>
      <c r="BQ94" s="1"/>
    </row>
    <row r="95" spans="2:69" x14ac:dyDescent="0.25">
      <c r="B95" s="56">
        <v>1</v>
      </c>
      <c r="C95" s="57" t="s">
        <v>110</v>
      </c>
      <c r="D95" s="68"/>
      <c r="E95" s="69"/>
    </row>
  </sheetData>
  <mergeCells count="36">
    <mergeCell ref="X93:BL93"/>
    <mergeCell ref="B93:B94"/>
    <mergeCell ref="C93:E94"/>
    <mergeCell ref="F93:J93"/>
    <mergeCell ref="K93:W93"/>
    <mergeCell ref="A4:K4"/>
    <mergeCell ref="D41:E41"/>
    <mergeCell ref="D42:E42"/>
    <mergeCell ref="D43:E43"/>
    <mergeCell ref="D44:E44"/>
    <mergeCell ref="D40:E40"/>
    <mergeCell ref="D13:E13"/>
    <mergeCell ref="A10:A77"/>
    <mergeCell ref="B10:B77"/>
    <mergeCell ref="H56:I56"/>
    <mergeCell ref="H66:I66"/>
    <mergeCell ref="D57:E57"/>
    <mergeCell ref="D68:E68"/>
    <mergeCell ref="D69:E69"/>
    <mergeCell ref="D70:E70"/>
    <mergeCell ref="D71:E71"/>
    <mergeCell ref="F74:G74"/>
    <mergeCell ref="D14:E14"/>
    <mergeCell ref="D15:E15"/>
    <mergeCell ref="D16:E16"/>
    <mergeCell ref="D17:E17"/>
    <mergeCell ref="D58:E58"/>
    <mergeCell ref="D59:E59"/>
    <mergeCell ref="D60:E60"/>
    <mergeCell ref="D61:E61"/>
    <mergeCell ref="D31:E31"/>
    <mergeCell ref="F31:G31"/>
    <mergeCell ref="F56:G56"/>
    <mergeCell ref="F66:G66"/>
    <mergeCell ref="D74:E74"/>
    <mergeCell ref="D67:E67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F953F-10B4-442D-8DD5-36006FA6F474}">
  <sheetPr>
    <tabColor rgb="FF00B050"/>
  </sheetPr>
  <dimension ref="A1:V90"/>
  <sheetViews>
    <sheetView zoomScale="110" zoomScaleNormal="110" workbookViewId="0">
      <selection activeCell="E8" sqref="E8"/>
    </sheetView>
  </sheetViews>
  <sheetFormatPr baseColWidth="10" defaultRowHeight="15" x14ac:dyDescent="0.25"/>
  <cols>
    <col min="1" max="2" width="3.5703125" customWidth="1"/>
    <col min="3" max="3" width="4.7109375" style="5" customWidth="1"/>
    <col min="4" max="5" width="15.42578125" customWidth="1"/>
    <col min="6" max="6" width="15" customWidth="1"/>
    <col min="7" max="7" width="14" customWidth="1"/>
    <col min="8" max="8" width="16.28515625" customWidth="1"/>
    <col min="9" max="9" width="15" customWidth="1"/>
    <col min="10" max="10" width="15.28515625" customWidth="1"/>
    <col min="11" max="11" width="16.42578125" customWidth="1"/>
  </cols>
  <sheetData>
    <row r="1" spans="1:18" x14ac:dyDescent="0.25">
      <c r="B1" s="5"/>
      <c r="Q1" s="36"/>
      <c r="R1" s="36"/>
    </row>
    <row r="2" spans="1:18" x14ac:dyDescent="0.25">
      <c r="B2" s="5"/>
      <c r="Q2" s="36"/>
      <c r="R2" s="36"/>
    </row>
    <row r="3" spans="1:18" x14ac:dyDescent="0.25">
      <c r="B3" s="5"/>
      <c r="Q3" s="36"/>
      <c r="R3" s="36"/>
    </row>
    <row r="4" spans="1:18" ht="21" x14ac:dyDescent="0.35">
      <c r="A4" s="104" t="s">
        <v>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Q4" s="36"/>
      <c r="R4" s="36"/>
    </row>
    <row r="5" spans="1:18" ht="9" customHeight="1" x14ac:dyDescent="0.35">
      <c r="A5" s="37"/>
      <c r="B5" s="38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Q5" s="36"/>
      <c r="R5" s="36"/>
    </row>
    <row r="6" spans="1:18" ht="21" x14ac:dyDescent="0.35">
      <c r="A6" s="37"/>
      <c r="B6" s="38"/>
      <c r="C6" s="38"/>
      <c r="D6" s="39" t="s">
        <v>95</v>
      </c>
      <c r="E6" s="40"/>
      <c r="F6" s="41"/>
      <c r="G6" s="37"/>
      <c r="H6" s="37"/>
      <c r="I6" s="37"/>
      <c r="K6" s="37"/>
      <c r="L6" s="37"/>
      <c r="M6" s="37"/>
      <c r="N6" s="37"/>
      <c r="O6" s="37"/>
      <c r="Q6" s="36"/>
      <c r="R6" s="36"/>
    </row>
    <row r="7" spans="1:18" ht="21" x14ac:dyDescent="0.35">
      <c r="A7" s="37"/>
      <c r="B7" s="38"/>
      <c r="C7" s="38"/>
      <c r="D7" s="39" t="s">
        <v>96</v>
      </c>
      <c r="E7" s="42"/>
      <c r="F7" s="43"/>
      <c r="G7" s="37"/>
      <c r="H7" s="39" t="s">
        <v>97</v>
      </c>
      <c r="I7" s="44"/>
      <c r="K7" s="37"/>
      <c r="L7" s="37"/>
      <c r="M7" s="37"/>
      <c r="N7" s="37"/>
      <c r="O7" s="37"/>
      <c r="Q7" s="36"/>
      <c r="R7" s="36"/>
    </row>
    <row r="8" spans="1:18" ht="21" x14ac:dyDescent="0.35">
      <c r="A8" s="37"/>
      <c r="B8" s="38"/>
      <c r="C8" s="38"/>
      <c r="D8" s="39" t="s">
        <v>98</v>
      </c>
      <c r="E8" s="42"/>
      <c r="F8" s="45"/>
      <c r="G8" s="46">
        <v>1</v>
      </c>
      <c r="H8" s="39" t="s">
        <v>99</v>
      </c>
      <c r="I8" s="47"/>
      <c r="K8" s="37"/>
      <c r="L8" s="37"/>
      <c r="M8" s="37"/>
      <c r="N8" s="37"/>
      <c r="O8" s="37"/>
      <c r="Q8" s="36"/>
      <c r="R8" s="36"/>
    </row>
    <row r="9" spans="1:18" s="1" customFormat="1" ht="11.25" customHeight="1" x14ac:dyDescent="0.2">
      <c r="C9" s="2"/>
    </row>
    <row r="10" spans="1:18" ht="29.25" customHeight="1" x14ac:dyDescent="0.35">
      <c r="A10" s="105" t="s">
        <v>1</v>
      </c>
      <c r="B10" s="106" t="s">
        <v>2</v>
      </c>
      <c r="C10" s="3" t="s">
        <v>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4"/>
      <c r="Q10" s="4"/>
    </row>
    <row r="11" spans="1:18" x14ac:dyDescent="0.25">
      <c r="A11" s="105"/>
      <c r="B11" s="106"/>
      <c r="D11" s="6" t="s">
        <v>4</v>
      </c>
      <c r="E11" s="4"/>
      <c r="F11" s="4"/>
      <c r="G11" s="7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8" ht="15.75" x14ac:dyDescent="0.25">
      <c r="A12" s="105"/>
      <c r="B12" s="106"/>
      <c r="C12" s="8"/>
      <c r="E12" s="9">
        <v>1</v>
      </c>
      <c r="F12" s="4"/>
      <c r="G12" s="10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8" x14ac:dyDescent="0.25">
      <c r="A13" s="105"/>
      <c r="B13" s="106"/>
      <c r="C13" s="8"/>
      <c r="D13" s="11" t="s">
        <v>5</v>
      </c>
      <c r="E13" s="11" t="s">
        <v>6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8" ht="18" customHeight="1" x14ac:dyDescent="0.25">
      <c r="A14" s="105"/>
      <c r="B14" s="106"/>
      <c r="C14" s="9">
        <v>1</v>
      </c>
      <c r="D14" s="12" t="s">
        <v>7</v>
      </c>
      <c r="E14" s="13" t="s">
        <v>8</v>
      </c>
      <c r="F14" s="14"/>
      <c r="G14" s="14"/>
      <c r="H14" s="14"/>
      <c r="I14" s="14"/>
      <c r="J14" s="14"/>
      <c r="K14" s="14"/>
      <c r="L14" s="4"/>
      <c r="M14" s="4"/>
      <c r="N14" s="4"/>
      <c r="O14" s="4"/>
      <c r="P14" s="4"/>
      <c r="Q14" s="4"/>
    </row>
    <row r="15" spans="1:18" ht="18" customHeight="1" x14ac:dyDescent="0.25">
      <c r="A15" s="105"/>
      <c r="B15" s="106"/>
      <c r="C15" s="9">
        <v>2</v>
      </c>
      <c r="D15" s="12" t="s">
        <v>9</v>
      </c>
      <c r="E15" s="13" t="s">
        <v>10</v>
      </c>
      <c r="F15" s="14"/>
      <c r="G15" s="14"/>
      <c r="H15" s="14"/>
      <c r="I15" s="14"/>
      <c r="J15" s="14"/>
      <c r="K15" s="14"/>
      <c r="L15" s="4"/>
      <c r="M15" s="4"/>
      <c r="N15" s="4"/>
      <c r="O15" s="4"/>
      <c r="P15" s="4"/>
      <c r="Q15" s="4"/>
    </row>
    <row r="16" spans="1:18" ht="18" customHeight="1" x14ac:dyDescent="0.25">
      <c r="A16" s="105"/>
      <c r="B16" s="106"/>
      <c r="C16" s="9">
        <v>3</v>
      </c>
      <c r="D16" s="12" t="s">
        <v>11</v>
      </c>
      <c r="E16" s="13" t="s">
        <v>12</v>
      </c>
      <c r="F16" s="14"/>
      <c r="G16" s="14"/>
      <c r="H16" s="14"/>
      <c r="I16" s="14"/>
      <c r="J16" s="14"/>
      <c r="K16" s="14"/>
      <c r="L16" s="4"/>
      <c r="M16" s="4"/>
      <c r="N16" s="4"/>
      <c r="O16" s="4"/>
      <c r="P16" s="4"/>
      <c r="Q16" s="4"/>
    </row>
    <row r="17" spans="1:17" ht="18" customHeight="1" x14ac:dyDescent="0.25">
      <c r="A17" s="105"/>
      <c r="B17" s="106"/>
      <c r="C17" s="9">
        <v>4</v>
      </c>
      <c r="D17" s="12" t="s">
        <v>13</v>
      </c>
      <c r="E17" s="13" t="s">
        <v>14</v>
      </c>
      <c r="F17" s="14"/>
      <c r="G17" s="14"/>
      <c r="H17" s="14"/>
      <c r="I17" s="14"/>
      <c r="J17" s="14"/>
      <c r="K17" s="14"/>
      <c r="L17" s="4"/>
      <c r="M17" s="4"/>
      <c r="N17" s="4"/>
      <c r="O17" s="4"/>
      <c r="P17" s="4"/>
      <c r="Q17" s="4"/>
    </row>
    <row r="18" spans="1:17" ht="15.75" x14ac:dyDescent="0.25">
      <c r="A18" s="105"/>
      <c r="B18" s="106"/>
      <c r="C18" s="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8.75" x14ac:dyDescent="0.25">
      <c r="A19" s="105"/>
      <c r="B19" s="106"/>
      <c r="C19" s="9"/>
      <c r="D19" s="15" t="s">
        <v>15</v>
      </c>
      <c r="E19" s="16" t="s">
        <v>16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105"/>
      <c r="B20" s="106"/>
      <c r="D20" s="17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21" x14ac:dyDescent="0.35">
      <c r="A21" s="105"/>
      <c r="B21" s="106"/>
      <c r="C21" s="3" t="s">
        <v>17</v>
      </c>
      <c r="D21" s="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5">
      <c r="A22" s="105"/>
      <c r="B22" s="106"/>
      <c r="D22" s="17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105"/>
      <c r="B23" s="106"/>
      <c r="D23" s="6" t="s">
        <v>18</v>
      </c>
      <c r="E23" s="18"/>
      <c r="F23" s="19"/>
      <c r="G23" s="4"/>
      <c r="H23" s="10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105"/>
      <c r="B24" s="106"/>
      <c r="D24" s="1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105"/>
      <c r="B25" s="106"/>
      <c r="C25" s="20"/>
      <c r="D25" s="5">
        <v>1</v>
      </c>
      <c r="E25" s="5">
        <v>2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A26" s="105"/>
      <c r="B26" s="106"/>
      <c r="C26" s="20"/>
      <c r="D26" s="21" t="s">
        <v>19</v>
      </c>
      <c r="E26" s="21" t="s">
        <v>20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x14ac:dyDescent="0.25">
      <c r="A27" s="105"/>
      <c r="B27" s="106"/>
      <c r="C27" s="9">
        <v>6</v>
      </c>
      <c r="D27" s="13" t="s">
        <v>21</v>
      </c>
      <c r="E27" s="13" t="s">
        <v>22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5.75" x14ac:dyDescent="0.25">
      <c r="A28" s="105"/>
      <c r="B28" s="106"/>
      <c r="C28" s="9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8.75" x14ac:dyDescent="0.25">
      <c r="A29" s="105"/>
      <c r="B29" s="106"/>
      <c r="C29" s="9"/>
      <c r="D29" s="15" t="s">
        <v>15</v>
      </c>
      <c r="E29" s="16" t="s">
        <v>22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105"/>
      <c r="B30" s="106"/>
      <c r="D30" s="17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105"/>
      <c r="B31" s="106"/>
      <c r="D31" s="6" t="s">
        <v>23</v>
      </c>
      <c r="E31" s="4"/>
      <c r="F31" s="7"/>
      <c r="G31" s="4"/>
      <c r="H31" s="4"/>
      <c r="I31" s="4"/>
      <c r="J31" s="10"/>
      <c r="K31" s="4"/>
      <c r="L31" s="4"/>
      <c r="M31" s="4"/>
      <c r="N31" s="4"/>
      <c r="O31" s="4"/>
      <c r="P31" s="4"/>
      <c r="Q31" s="4"/>
    </row>
    <row r="32" spans="1:17" x14ac:dyDescent="0.25">
      <c r="A32" s="105"/>
      <c r="B32" s="106"/>
      <c r="D32" s="17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105"/>
      <c r="B33" s="106"/>
      <c r="D33" s="5">
        <v>1</v>
      </c>
      <c r="E33" s="5">
        <v>2</v>
      </c>
      <c r="F33" s="5">
        <v>3</v>
      </c>
      <c r="G33" s="5">
        <v>4</v>
      </c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105"/>
      <c r="B34" s="106"/>
      <c r="D34" s="109" t="s">
        <v>24</v>
      </c>
      <c r="E34" s="110"/>
      <c r="F34" s="109" t="s">
        <v>25</v>
      </c>
      <c r="G34" s="110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105"/>
      <c r="B35" s="106"/>
      <c r="D35" s="21" t="s">
        <v>26</v>
      </c>
      <c r="E35" s="21" t="s">
        <v>20</v>
      </c>
      <c r="F35" s="21" t="s">
        <v>26</v>
      </c>
      <c r="G35" s="21" t="s">
        <v>20</v>
      </c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15.75" x14ac:dyDescent="0.25">
      <c r="A36" s="105"/>
      <c r="B36" s="106"/>
      <c r="C36" s="9">
        <v>7</v>
      </c>
      <c r="D36" s="14" t="s">
        <v>27</v>
      </c>
      <c r="E36" s="14" t="s">
        <v>28</v>
      </c>
      <c r="F36" s="14" t="s">
        <v>29</v>
      </c>
      <c r="G36" s="14" t="s">
        <v>30</v>
      </c>
      <c r="H36" s="1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105"/>
      <c r="B37" s="106"/>
      <c r="D37" s="17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105"/>
      <c r="B38" s="106"/>
      <c r="D38" s="6" t="s">
        <v>31</v>
      </c>
      <c r="E38" s="4"/>
      <c r="F38" s="7"/>
      <c r="G38" s="4"/>
      <c r="H38" s="4"/>
      <c r="I38" s="4"/>
      <c r="J38" s="10"/>
      <c r="K38" s="4"/>
      <c r="L38" s="4"/>
      <c r="M38" s="4"/>
      <c r="N38" s="4"/>
      <c r="O38" s="4"/>
      <c r="P38" s="4"/>
      <c r="Q38" s="4"/>
    </row>
    <row r="39" spans="1:17" x14ac:dyDescent="0.25">
      <c r="A39" s="105"/>
      <c r="B39" s="106"/>
      <c r="D39" s="22"/>
      <c r="E39" s="4"/>
      <c r="F39" s="23"/>
      <c r="G39" s="4"/>
      <c r="H39" s="4"/>
      <c r="I39" s="4"/>
      <c r="J39" s="4"/>
      <c r="K39" s="4"/>
      <c r="L39" s="4"/>
      <c r="M39" s="4"/>
      <c r="N39" s="4"/>
      <c r="P39" s="4"/>
    </row>
    <row r="40" spans="1:17" ht="15.75" x14ac:dyDescent="0.25">
      <c r="A40" s="105"/>
      <c r="B40" s="106"/>
      <c r="D40" s="9">
        <v>1</v>
      </c>
      <c r="E40" s="9">
        <v>2</v>
      </c>
      <c r="F40" s="4"/>
      <c r="G40" s="4"/>
      <c r="H40" s="4"/>
      <c r="I40" s="4"/>
      <c r="J40" s="4"/>
      <c r="K40" s="4"/>
      <c r="L40" s="4"/>
      <c r="M40" s="4"/>
      <c r="N40" s="24"/>
      <c r="O40" s="4"/>
    </row>
    <row r="41" spans="1:17" x14ac:dyDescent="0.25">
      <c r="A41" s="105"/>
      <c r="B41" s="106"/>
      <c r="D41" s="21" t="s">
        <v>32</v>
      </c>
      <c r="E41" s="21" t="s">
        <v>33</v>
      </c>
      <c r="F41" s="4"/>
      <c r="G41" s="4"/>
      <c r="H41" s="4"/>
      <c r="I41" s="4"/>
      <c r="J41" s="4"/>
    </row>
    <row r="42" spans="1:17" x14ac:dyDescent="0.25">
      <c r="A42" s="105"/>
      <c r="B42" s="106"/>
      <c r="C42" s="5">
        <v>8</v>
      </c>
      <c r="D42" s="25" t="s">
        <v>34</v>
      </c>
      <c r="E42" s="25" t="s">
        <v>35</v>
      </c>
      <c r="F42" s="4"/>
      <c r="G42" s="4"/>
      <c r="H42" s="4"/>
      <c r="I42" s="4"/>
      <c r="J42" s="4"/>
      <c r="O42" s="24"/>
    </row>
    <row r="43" spans="1:17" x14ac:dyDescent="0.25">
      <c r="A43" s="105"/>
      <c r="B43" s="106"/>
      <c r="D43" s="22"/>
      <c r="E43" s="22"/>
      <c r="F43" s="4"/>
      <c r="G43" s="4"/>
      <c r="H43" s="4"/>
      <c r="I43" s="4"/>
      <c r="J43" s="4"/>
    </row>
    <row r="44" spans="1:17" x14ac:dyDescent="0.25">
      <c r="A44" s="105"/>
      <c r="B44" s="106"/>
      <c r="D44" s="6" t="s">
        <v>36</v>
      </c>
      <c r="E44" s="22"/>
      <c r="F44" s="19"/>
      <c r="G44" s="4"/>
      <c r="H44" s="10"/>
      <c r="I44" s="4"/>
      <c r="J44" s="4"/>
    </row>
    <row r="45" spans="1:17" x14ac:dyDescent="0.25">
      <c r="A45" s="105"/>
      <c r="B45" s="106"/>
      <c r="C45" s="8"/>
      <c r="E45" s="8">
        <v>1</v>
      </c>
      <c r="F45" s="4"/>
      <c r="G45" s="4"/>
      <c r="H45" s="4"/>
      <c r="I45" s="4"/>
      <c r="J45" s="4"/>
    </row>
    <row r="46" spans="1:17" x14ac:dyDescent="0.25">
      <c r="A46" s="105"/>
      <c r="B46" s="106"/>
      <c r="C46" s="8"/>
      <c r="D46" s="21" t="s">
        <v>5</v>
      </c>
      <c r="E46" s="21" t="s">
        <v>6</v>
      </c>
      <c r="F46" s="4"/>
      <c r="G46" s="4"/>
      <c r="H46" s="4"/>
      <c r="I46" s="4"/>
      <c r="J46" s="4"/>
    </row>
    <row r="47" spans="1:17" ht="23.25" customHeight="1" x14ac:dyDescent="0.25">
      <c r="A47" s="105"/>
      <c r="B47" s="106"/>
      <c r="C47" s="5">
        <v>9</v>
      </c>
      <c r="D47" s="26" t="s">
        <v>7</v>
      </c>
      <c r="E47" s="13" t="s">
        <v>37</v>
      </c>
      <c r="F47" s="4"/>
      <c r="G47" s="4"/>
      <c r="H47" s="4"/>
      <c r="I47" s="4"/>
      <c r="J47" s="4"/>
    </row>
    <row r="48" spans="1:17" ht="23.25" customHeight="1" x14ac:dyDescent="0.25">
      <c r="A48" s="105"/>
      <c r="B48" s="106"/>
      <c r="C48" s="5">
        <v>10</v>
      </c>
      <c r="D48" s="26" t="s">
        <v>9</v>
      </c>
      <c r="E48" s="13" t="s">
        <v>38</v>
      </c>
      <c r="F48" s="4"/>
      <c r="G48" s="4"/>
      <c r="H48" s="4"/>
      <c r="I48" s="4"/>
      <c r="J48" s="4"/>
    </row>
    <row r="49" spans="1:10" ht="23.25" customHeight="1" x14ac:dyDescent="0.25">
      <c r="A49" s="105"/>
      <c r="B49" s="106"/>
      <c r="C49" s="5">
        <v>11</v>
      </c>
      <c r="D49" s="26" t="s">
        <v>39</v>
      </c>
      <c r="E49" s="13" t="s">
        <v>40</v>
      </c>
      <c r="F49" s="4"/>
      <c r="G49" s="4"/>
      <c r="H49" s="4"/>
      <c r="I49" s="4"/>
      <c r="J49" s="4"/>
    </row>
    <row r="50" spans="1:10" ht="23.25" customHeight="1" x14ac:dyDescent="0.25">
      <c r="A50" s="105"/>
      <c r="B50" s="106"/>
      <c r="C50" s="5">
        <v>12</v>
      </c>
      <c r="D50" s="26" t="s">
        <v>13</v>
      </c>
      <c r="E50" s="13" t="s">
        <v>41</v>
      </c>
      <c r="F50" s="4"/>
      <c r="G50" s="4"/>
      <c r="H50" s="4"/>
      <c r="I50" s="4"/>
      <c r="J50" s="4"/>
    </row>
    <row r="51" spans="1:10" x14ac:dyDescent="0.25">
      <c r="A51" s="105"/>
      <c r="B51" s="106"/>
      <c r="D51" s="22"/>
      <c r="E51" s="27"/>
      <c r="F51" s="4"/>
      <c r="G51" s="4"/>
      <c r="H51" s="4"/>
      <c r="I51" s="4"/>
      <c r="J51" s="4"/>
    </row>
    <row r="52" spans="1:10" ht="21" x14ac:dyDescent="0.35">
      <c r="A52" s="105"/>
      <c r="B52" s="106"/>
      <c r="C52" s="3" t="s">
        <v>42</v>
      </c>
      <c r="D52" s="3"/>
      <c r="E52" s="22"/>
      <c r="F52" s="4"/>
      <c r="G52" s="4"/>
      <c r="H52" s="4"/>
      <c r="I52" s="4"/>
      <c r="J52" s="4"/>
    </row>
    <row r="53" spans="1:10" x14ac:dyDescent="0.25">
      <c r="A53" s="105"/>
      <c r="B53" s="106"/>
      <c r="D53" s="22"/>
      <c r="E53" s="22"/>
      <c r="F53" s="4"/>
      <c r="G53" s="4"/>
      <c r="H53" s="4"/>
      <c r="I53" s="4"/>
      <c r="J53" s="4"/>
    </row>
    <row r="54" spans="1:10" x14ac:dyDescent="0.25">
      <c r="A54" s="105"/>
      <c r="B54" s="106"/>
      <c r="D54" s="6" t="s">
        <v>43</v>
      </c>
      <c r="E54" s="22"/>
      <c r="F54" s="7"/>
      <c r="G54" s="4"/>
      <c r="H54" s="4"/>
      <c r="I54" s="4"/>
      <c r="J54" s="4"/>
    </row>
    <row r="55" spans="1:10" x14ac:dyDescent="0.25">
      <c r="A55" s="105"/>
      <c r="B55" s="106"/>
      <c r="D55" s="6"/>
      <c r="E55" s="5">
        <v>1</v>
      </c>
      <c r="F55" s="5">
        <v>2</v>
      </c>
      <c r="G55" s="4"/>
      <c r="H55" s="10"/>
      <c r="I55" s="4"/>
      <c r="J55" s="4"/>
    </row>
    <row r="56" spans="1:10" x14ac:dyDescent="0.25">
      <c r="A56" s="105"/>
      <c r="B56" s="106"/>
      <c r="D56" s="22"/>
      <c r="E56" s="28" t="s">
        <v>44</v>
      </c>
      <c r="F56" s="28" t="s">
        <v>45</v>
      </c>
      <c r="G56" s="4"/>
      <c r="H56" s="4"/>
      <c r="I56" s="4"/>
      <c r="J56" s="4"/>
    </row>
    <row r="57" spans="1:10" ht="15.75" thickBot="1" x14ac:dyDescent="0.3">
      <c r="A57" s="105"/>
      <c r="B57" s="106"/>
      <c r="C57" s="5">
        <v>13</v>
      </c>
      <c r="D57" s="29" t="s">
        <v>46</v>
      </c>
      <c r="E57" s="29" t="s">
        <v>47</v>
      </c>
      <c r="F57" s="29" t="s">
        <v>47</v>
      </c>
      <c r="G57" s="4"/>
      <c r="H57" s="4"/>
      <c r="I57" s="4"/>
      <c r="J57" s="4"/>
    </row>
    <row r="58" spans="1:10" ht="15.75" thickBot="1" x14ac:dyDescent="0.3">
      <c r="A58" s="105"/>
      <c r="B58" s="106"/>
      <c r="C58" s="5">
        <v>14</v>
      </c>
      <c r="D58" s="30" t="s">
        <v>48</v>
      </c>
      <c r="E58" s="31" t="s">
        <v>49</v>
      </c>
      <c r="F58" s="31" t="s">
        <v>50</v>
      </c>
      <c r="G58" s="4"/>
      <c r="H58" s="4"/>
      <c r="I58" s="4"/>
      <c r="J58" s="4"/>
    </row>
    <row r="59" spans="1:10" ht="15.75" thickBot="1" x14ac:dyDescent="0.3">
      <c r="A59" s="105"/>
      <c r="B59" s="106"/>
      <c r="C59" s="5">
        <v>15</v>
      </c>
      <c r="D59" s="30" t="s">
        <v>51</v>
      </c>
      <c r="E59" s="31" t="s">
        <v>52</v>
      </c>
      <c r="F59" s="31" t="s">
        <v>53</v>
      </c>
      <c r="G59" s="4"/>
      <c r="H59" s="4"/>
      <c r="I59" s="4"/>
      <c r="J59" s="4"/>
    </row>
    <row r="60" spans="1:10" x14ac:dyDescent="0.25">
      <c r="A60" s="105"/>
      <c r="B60" s="106"/>
      <c r="D60" s="22"/>
      <c r="E60" s="22"/>
      <c r="F60" s="4"/>
      <c r="G60" s="4"/>
      <c r="H60" s="4"/>
      <c r="I60" s="4"/>
      <c r="J60" s="4"/>
    </row>
    <row r="61" spans="1:10" x14ac:dyDescent="0.25">
      <c r="A61" s="105"/>
      <c r="B61" s="106"/>
      <c r="D61" s="6" t="s">
        <v>54</v>
      </c>
      <c r="E61" s="22"/>
      <c r="F61" s="7"/>
      <c r="G61" s="4"/>
      <c r="H61" s="4"/>
      <c r="I61" s="4"/>
      <c r="J61" s="10"/>
    </row>
    <row r="62" spans="1:10" x14ac:dyDescent="0.25">
      <c r="A62" s="105"/>
      <c r="B62" s="106"/>
      <c r="D62" s="22"/>
      <c r="E62" s="5">
        <v>1</v>
      </c>
      <c r="F62" s="5">
        <v>2</v>
      </c>
      <c r="G62" s="5">
        <v>3</v>
      </c>
      <c r="H62" s="5">
        <v>4</v>
      </c>
      <c r="I62" s="4"/>
      <c r="J62" s="4"/>
    </row>
    <row r="63" spans="1:10" x14ac:dyDescent="0.25">
      <c r="A63" s="105"/>
      <c r="B63" s="106"/>
      <c r="C63" s="8"/>
      <c r="E63" s="92" t="s">
        <v>44</v>
      </c>
      <c r="F63" s="93"/>
      <c r="G63" s="92" t="s">
        <v>45</v>
      </c>
      <c r="H63" s="94"/>
      <c r="I63" s="4"/>
      <c r="J63" s="4"/>
    </row>
    <row r="64" spans="1:10" x14ac:dyDescent="0.25">
      <c r="A64" s="105"/>
      <c r="B64" s="106"/>
      <c r="C64" s="8"/>
      <c r="D64" s="21" t="s">
        <v>5</v>
      </c>
      <c r="E64" s="21" t="s">
        <v>55</v>
      </c>
      <c r="F64" s="21" t="s">
        <v>20</v>
      </c>
      <c r="G64" s="21" t="s">
        <v>55</v>
      </c>
      <c r="H64" s="21" t="s">
        <v>20</v>
      </c>
      <c r="I64" s="4"/>
      <c r="J64" s="4"/>
    </row>
    <row r="65" spans="1:10" s="34" customFormat="1" ht="18.75" customHeight="1" x14ac:dyDescent="0.25">
      <c r="A65" s="105"/>
      <c r="B65" s="106"/>
      <c r="C65" s="5">
        <v>16</v>
      </c>
      <c r="D65" s="32" t="s">
        <v>7</v>
      </c>
      <c r="E65" s="14" t="s">
        <v>56</v>
      </c>
      <c r="F65" s="14" t="s">
        <v>57</v>
      </c>
      <c r="G65" s="14" t="s">
        <v>58</v>
      </c>
      <c r="H65" s="14" t="s">
        <v>59</v>
      </c>
      <c r="I65" s="33"/>
      <c r="J65" s="33"/>
    </row>
    <row r="66" spans="1:10" s="34" customFormat="1" ht="18.75" customHeight="1" x14ac:dyDescent="0.25">
      <c r="A66" s="105"/>
      <c r="B66" s="106"/>
      <c r="C66" s="5">
        <v>17</v>
      </c>
      <c r="D66" s="32" t="s">
        <v>9</v>
      </c>
      <c r="E66" s="14" t="s">
        <v>60</v>
      </c>
      <c r="F66" s="14" t="s">
        <v>61</v>
      </c>
      <c r="G66" s="14" t="s">
        <v>62</v>
      </c>
      <c r="H66" s="14" t="s">
        <v>63</v>
      </c>
      <c r="I66" s="33"/>
      <c r="J66" s="33"/>
    </row>
    <row r="67" spans="1:10" s="34" customFormat="1" ht="18.75" customHeight="1" x14ac:dyDescent="0.25">
      <c r="A67" s="105"/>
      <c r="B67" s="106"/>
      <c r="C67" s="5">
        <v>18</v>
      </c>
      <c r="D67" s="32" t="s">
        <v>39</v>
      </c>
      <c r="E67" s="14" t="s">
        <v>64</v>
      </c>
      <c r="F67" s="14" t="s">
        <v>65</v>
      </c>
      <c r="G67" s="14" t="s">
        <v>66</v>
      </c>
      <c r="H67" s="14" t="s">
        <v>67</v>
      </c>
      <c r="I67" s="33"/>
      <c r="J67" s="33"/>
    </row>
    <row r="68" spans="1:10" s="34" customFormat="1" ht="18.75" customHeight="1" x14ac:dyDescent="0.25">
      <c r="A68" s="105"/>
      <c r="B68" s="106"/>
      <c r="C68" s="5">
        <v>19</v>
      </c>
      <c r="D68" s="32" t="s">
        <v>13</v>
      </c>
      <c r="E68" s="14" t="s">
        <v>68</v>
      </c>
      <c r="F68" s="14" t="s">
        <v>69</v>
      </c>
      <c r="G68" s="14" t="s">
        <v>70</v>
      </c>
      <c r="H68" s="14" t="s">
        <v>71</v>
      </c>
      <c r="I68" s="33"/>
      <c r="J68" s="33"/>
    </row>
    <row r="69" spans="1:10" x14ac:dyDescent="0.25">
      <c r="A69" s="105"/>
      <c r="B69" s="106"/>
      <c r="D69" s="22"/>
      <c r="E69" s="22"/>
      <c r="F69" s="4"/>
      <c r="G69" s="4"/>
      <c r="H69" s="4"/>
      <c r="I69" s="4"/>
      <c r="J69" s="4"/>
    </row>
    <row r="70" spans="1:10" ht="18.75" x14ac:dyDescent="0.25">
      <c r="A70" s="105"/>
      <c r="B70" s="106"/>
      <c r="D70" s="15" t="s">
        <v>15</v>
      </c>
      <c r="E70" s="35" t="s">
        <v>72</v>
      </c>
      <c r="F70" s="4"/>
      <c r="G70" s="4"/>
      <c r="H70" s="4"/>
      <c r="I70" s="4"/>
      <c r="J70" s="4"/>
    </row>
    <row r="71" spans="1:10" x14ac:dyDescent="0.25">
      <c r="A71" s="105"/>
      <c r="B71" s="106"/>
      <c r="D71" s="22"/>
      <c r="E71" s="22"/>
      <c r="F71" s="4"/>
      <c r="G71" s="4"/>
      <c r="H71" s="4"/>
      <c r="I71" s="4"/>
      <c r="J71" s="4"/>
    </row>
    <row r="72" spans="1:10" x14ac:dyDescent="0.25">
      <c r="A72" s="105"/>
      <c r="B72" s="106"/>
      <c r="D72" s="6" t="s">
        <v>73</v>
      </c>
      <c r="E72" s="22"/>
      <c r="F72" s="4"/>
      <c r="G72" s="7"/>
      <c r="H72" s="4"/>
      <c r="I72" s="4"/>
      <c r="J72" s="4"/>
    </row>
    <row r="73" spans="1:10" x14ac:dyDescent="0.25">
      <c r="A73" s="105"/>
      <c r="B73" s="106"/>
      <c r="D73" s="22"/>
      <c r="E73" s="22"/>
      <c r="F73" s="4"/>
      <c r="G73" s="4"/>
      <c r="H73" s="4"/>
      <c r="I73" s="10"/>
      <c r="J73" s="4"/>
    </row>
    <row r="74" spans="1:10" x14ac:dyDescent="0.25">
      <c r="A74" s="105"/>
      <c r="B74" s="106"/>
      <c r="D74" s="22"/>
      <c r="E74" s="5">
        <v>1</v>
      </c>
      <c r="F74" s="5">
        <v>2</v>
      </c>
      <c r="G74" s="5">
        <v>3</v>
      </c>
      <c r="H74" s="5">
        <v>4</v>
      </c>
      <c r="I74" s="4"/>
      <c r="J74" s="4"/>
    </row>
    <row r="75" spans="1:10" x14ac:dyDescent="0.25">
      <c r="A75" s="105"/>
      <c r="B75" s="106"/>
      <c r="C75" s="8"/>
      <c r="E75" s="92" t="s">
        <v>44</v>
      </c>
      <c r="F75" s="93"/>
      <c r="G75" s="92" t="s">
        <v>45</v>
      </c>
      <c r="H75" s="94"/>
      <c r="I75" s="4"/>
      <c r="J75" s="4"/>
    </row>
    <row r="76" spans="1:10" x14ac:dyDescent="0.25">
      <c r="A76" s="105"/>
      <c r="B76" s="106"/>
      <c r="C76" s="8"/>
      <c r="D76" s="21" t="s">
        <v>5</v>
      </c>
      <c r="E76" s="21" t="s">
        <v>55</v>
      </c>
      <c r="F76" s="21" t="s">
        <v>20</v>
      </c>
      <c r="G76" s="21" t="s">
        <v>55</v>
      </c>
      <c r="H76" s="21" t="s">
        <v>20</v>
      </c>
      <c r="I76" s="4"/>
      <c r="J76" s="4"/>
    </row>
    <row r="77" spans="1:10" x14ac:dyDescent="0.25">
      <c r="A77" s="105"/>
      <c r="B77" s="106"/>
      <c r="C77" s="5">
        <v>20</v>
      </c>
      <c r="D77" s="32" t="s">
        <v>7</v>
      </c>
      <c r="E77" s="14" t="s">
        <v>74</v>
      </c>
      <c r="F77" s="14" t="s">
        <v>75</v>
      </c>
      <c r="G77" s="14" t="s">
        <v>76</v>
      </c>
      <c r="H77" s="14" t="s">
        <v>77</v>
      </c>
      <c r="I77" s="4"/>
      <c r="J77" s="4"/>
    </row>
    <row r="78" spans="1:10" x14ac:dyDescent="0.25">
      <c r="A78" s="105"/>
      <c r="B78" s="106"/>
      <c r="C78" s="5">
        <v>21</v>
      </c>
      <c r="D78" s="32" t="s">
        <v>9</v>
      </c>
      <c r="E78" s="14" t="s">
        <v>78</v>
      </c>
      <c r="F78" s="14" t="s">
        <v>79</v>
      </c>
      <c r="G78" s="14" t="s">
        <v>80</v>
      </c>
      <c r="H78" s="14" t="s">
        <v>81</v>
      </c>
      <c r="I78" s="4"/>
      <c r="J78" s="4"/>
    </row>
    <row r="79" spans="1:10" x14ac:dyDescent="0.25">
      <c r="A79" s="105"/>
      <c r="B79" s="106"/>
      <c r="C79" s="5">
        <v>22</v>
      </c>
      <c r="D79" s="32" t="s">
        <v>39</v>
      </c>
      <c r="E79" s="14" t="s">
        <v>82</v>
      </c>
      <c r="F79" s="14" t="s">
        <v>83</v>
      </c>
      <c r="G79" s="14" t="s">
        <v>84</v>
      </c>
      <c r="H79" s="14" t="s">
        <v>85</v>
      </c>
      <c r="I79" s="4"/>
      <c r="J79" s="4"/>
    </row>
    <row r="80" spans="1:10" x14ac:dyDescent="0.25">
      <c r="A80" s="105"/>
      <c r="B80" s="106"/>
      <c r="C80" s="5">
        <v>23</v>
      </c>
      <c r="D80" s="32" t="s">
        <v>13</v>
      </c>
      <c r="E80" s="14" t="s">
        <v>86</v>
      </c>
      <c r="F80" s="14" t="s">
        <v>87</v>
      </c>
      <c r="G80" s="14" t="s">
        <v>88</v>
      </c>
      <c r="H80" s="14" t="s">
        <v>89</v>
      </c>
      <c r="I80" s="4"/>
      <c r="J80" s="4"/>
    </row>
    <row r="81" spans="1:22" x14ac:dyDescent="0.25">
      <c r="A81" s="105"/>
      <c r="B81" s="106"/>
      <c r="D81" s="22"/>
      <c r="E81" s="22"/>
      <c r="F81" s="4"/>
      <c r="G81" s="4"/>
      <c r="H81" s="4"/>
      <c r="I81" s="4"/>
      <c r="J81" s="4"/>
    </row>
    <row r="82" spans="1:22" x14ac:dyDescent="0.25">
      <c r="A82" s="105"/>
      <c r="B82" s="106"/>
      <c r="D82" s="6" t="s">
        <v>90</v>
      </c>
      <c r="E82" s="7"/>
      <c r="F82" s="22"/>
    </row>
    <row r="83" spans="1:22" x14ac:dyDescent="0.25">
      <c r="A83" s="105"/>
      <c r="B83" s="106"/>
      <c r="D83" s="6"/>
      <c r="E83" s="22"/>
      <c r="F83" s="22"/>
      <c r="H83" s="10"/>
    </row>
    <row r="84" spans="1:22" x14ac:dyDescent="0.25">
      <c r="A84" s="105"/>
      <c r="B84" s="106"/>
      <c r="D84" s="5">
        <v>1</v>
      </c>
      <c r="E84" s="5">
        <v>2</v>
      </c>
      <c r="F84" s="5">
        <v>3</v>
      </c>
      <c r="G84" s="5">
        <v>4</v>
      </c>
    </row>
    <row r="85" spans="1:22" x14ac:dyDescent="0.25">
      <c r="A85" s="105"/>
      <c r="B85" s="106"/>
      <c r="D85" s="92" t="s">
        <v>44</v>
      </c>
      <c r="E85" s="93"/>
      <c r="F85" s="92" t="s">
        <v>45</v>
      </c>
      <c r="G85" s="94"/>
    </row>
    <row r="86" spans="1:22" x14ac:dyDescent="0.25">
      <c r="A86" s="105"/>
      <c r="B86" s="106"/>
      <c r="D86" s="21" t="s">
        <v>55</v>
      </c>
      <c r="E86" s="21" t="s">
        <v>20</v>
      </c>
      <c r="F86" s="21" t="s">
        <v>55</v>
      </c>
      <c r="G86" s="21" t="s">
        <v>20</v>
      </c>
    </row>
    <row r="87" spans="1:22" x14ac:dyDescent="0.25">
      <c r="A87" s="105"/>
      <c r="B87" s="106"/>
      <c r="C87" s="5">
        <v>24</v>
      </c>
      <c r="D87" s="14" t="s">
        <v>91</v>
      </c>
      <c r="E87" s="14" t="s">
        <v>92</v>
      </c>
      <c r="F87" s="14" t="s">
        <v>93</v>
      </c>
      <c r="G87" s="14" t="s">
        <v>94</v>
      </c>
    </row>
    <row r="88" spans="1:22" x14ac:dyDescent="0.25">
      <c r="A88" s="105"/>
      <c r="B88" s="106"/>
      <c r="D88" s="6"/>
      <c r="E88" s="22"/>
      <c r="F88" s="22"/>
    </row>
    <row r="89" spans="1:22" s="5" customFormat="1" x14ac:dyDescent="0.25">
      <c r="A89" s="105"/>
      <c r="B89" s="106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1:22" s="5" customFormat="1" x14ac:dyDescent="0.25">
      <c r="A90" s="105"/>
      <c r="B90" s="106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</sheetData>
  <mergeCells count="11">
    <mergeCell ref="E75:F75"/>
    <mergeCell ref="G75:H75"/>
    <mergeCell ref="D85:E85"/>
    <mergeCell ref="F85:G85"/>
    <mergeCell ref="A4:O4"/>
    <mergeCell ref="A10:A90"/>
    <mergeCell ref="B10:B90"/>
    <mergeCell ref="D34:E34"/>
    <mergeCell ref="F34:G34"/>
    <mergeCell ref="E63:F63"/>
    <mergeCell ref="G63:H6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A5537-C4A8-461D-880D-5E2321BBA66C}">
  <dimension ref="A1:BQ153"/>
  <sheetViews>
    <sheetView showGridLines="0" zoomScale="110" zoomScaleNormal="110" workbookViewId="0">
      <selection activeCell="F104" sqref="F104:BL146"/>
    </sheetView>
  </sheetViews>
  <sheetFormatPr baseColWidth="10" defaultRowHeight="15" x14ac:dyDescent="0.25"/>
  <cols>
    <col min="1" max="2" width="3.42578125" customWidth="1"/>
    <col min="3" max="3" width="4.5703125" style="5" customWidth="1"/>
    <col min="4" max="9" width="14.140625" customWidth="1"/>
    <col min="10" max="13" width="11.28515625" customWidth="1"/>
    <col min="17" max="17" width="11.28515625" customWidth="1"/>
  </cols>
  <sheetData>
    <row r="1" spans="1:18" x14ac:dyDescent="0.25">
      <c r="B1" s="5"/>
      <c r="Q1" s="36"/>
      <c r="R1" s="36"/>
    </row>
    <row r="2" spans="1:18" x14ac:dyDescent="0.25">
      <c r="B2" s="5"/>
      <c r="Q2" s="36"/>
      <c r="R2" s="36"/>
    </row>
    <row r="3" spans="1:18" x14ac:dyDescent="0.25">
      <c r="B3" s="5"/>
      <c r="Q3" s="36"/>
      <c r="R3" s="36"/>
    </row>
    <row r="4" spans="1:18" ht="21" customHeight="1" x14ac:dyDescent="0.35">
      <c r="A4" s="104" t="s">
        <v>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48"/>
      <c r="M4" s="48"/>
      <c r="N4" s="48"/>
      <c r="O4" s="48"/>
      <c r="Q4" s="36"/>
      <c r="R4" s="36"/>
    </row>
    <row r="5" spans="1:18" ht="9" customHeight="1" x14ac:dyDescent="0.35">
      <c r="A5" s="37"/>
      <c r="B5" s="38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Q5" s="36"/>
      <c r="R5" s="36"/>
    </row>
    <row r="6" spans="1:18" ht="21" customHeight="1" x14ac:dyDescent="0.35">
      <c r="A6" s="37"/>
      <c r="B6" s="38"/>
      <c r="C6" s="38"/>
      <c r="D6" s="39" t="s">
        <v>95</v>
      </c>
      <c r="E6" s="40" t="s">
        <v>111</v>
      </c>
      <c r="F6" s="41"/>
      <c r="G6" s="37"/>
      <c r="H6" s="37"/>
      <c r="I6" s="37"/>
      <c r="K6" s="37"/>
      <c r="L6" s="37"/>
      <c r="M6" s="37"/>
      <c r="N6" s="37"/>
      <c r="O6" s="37"/>
      <c r="Q6" s="36"/>
      <c r="R6" s="36"/>
    </row>
    <row r="7" spans="1:18" ht="21" customHeight="1" x14ac:dyDescent="0.35">
      <c r="A7" s="37"/>
      <c r="B7" s="38"/>
      <c r="C7" s="38"/>
      <c r="D7" s="39" t="s">
        <v>96</v>
      </c>
      <c r="E7" s="42"/>
      <c r="F7" s="43"/>
      <c r="G7" s="37"/>
      <c r="H7" s="39" t="s">
        <v>97</v>
      </c>
      <c r="I7" s="44" t="s">
        <v>156</v>
      </c>
      <c r="K7" s="37"/>
      <c r="L7" s="37"/>
      <c r="M7" s="37"/>
      <c r="N7" s="37"/>
      <c r="O7" s="37"/>
      <c r="Q7" s="36"/>
      <c r="R7" s="36"/>
    </row>
    <row r="8" spans="1:18" ht="21" customHeight="1" x14ac:dyDescent="0.35">
      <c r="A8" s="37"/>
      <c r="B8" s="38"/>
      <c r="C8" s="38"/>
      <c r="D8" s="39" t="s">
        <v>98</v>
      </c>
      <c r="E8" s="42" t="str">
        <f>VLOOKUP(G8,$B$95:$C$821,2)</f>
        <v>CONSOLIDADO</v>
      </c>
      <c r="F8" s="45"/>
      <c r="G8" s="46">
        <v>1</v>
      </c>
      <c r="H8" s="39" t="s">
        <v>99</v>
      </c>
      <c r="I8" s="47">
        <v>2025</v>
      </c>
      <c r="K8" s="37"/>
      <c r="L8" s="37"/>
      <c r="M8" s="37"/>
      <c r="N8" s="37"/>
      <c r="O8" s="37"/>
      <c r="Q8" s="36"/>
      <c r="R8" s="36"/>
    </row>
    <row r="9" spans="1:18" s="1" customFormat="1" ht="11.25" customHeight="1" x14ac:dyDescent="0.2">
      <c r="C9" s="2"/>
    </row>
    <row r="10" spans="1:18" ht="29.25" customHeight="1" x14ac:dyDescent="0.35">
      <c r="A10" s="105" t="s">
        <v>1</v>
      </c>
      <c r="B10" s="106" t="s">
        <v>2</v>
      </c>
      <c r="C10" s="3" t="s">
        <v>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4"/>
      <c r="Q10" s="4"/>
    </row>
    <row r="11" spans="1:18" ht="15" customHeight="1" x14ac:dyDescent="0.35">
      <c r="A11" s="105"/>
      <c r="B11" s="10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  <c r="P11" s="4"/>
      <c r="Q11" s="4"/>
    </row>
    <row r="12" spans="1:18" x14ac:dyDescent="0.25">
      <c r="A12" s="105"/>
      <c r="B12" s="106"/>
      <c r="D12" s="6" t="s">
        <v>100</v>
      </c>
      <c r="E12" s="4"/>
      <c r="F12" s="4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8" x14ac:dyDescent="0.25">
      <c r="A13" s="105"/>
      <c r="B13" s="106"/>
      <c r="C13" s="8"/>
      <c r="D13" s="107" t="s">
        <v>5</v>
      </c>
      <c r="E13" s="107"/>
      <c r="F13" s="11" t="s">
        <v>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8" ht="26.25" customHeight="1" x14ac:dyDescent="0.25">
      <c r="A14" s="105"/>
      <c r="B14" s="106"/>
      <c r="C14" s="9"/>
      <c r="D14" s="108" t="s">
        <v>7</v>
      </c>
      <c r="E14" s="108"/>
      <c r="F14" s="63">
        <f>VLOOKUP($G$8,$B$95:$BL$1021,Formula!F14+4,FALSE)</f>
        <v>847</v>
      </c>
      <c r="G14" s="14"/>
      <c r="H14" s="14"/>
      <c r="I14" s="14"/>
      <c r="J14" s="14"/>
      <c r="K14" s="14"/>
      <c r="L14" s="4"/>
      <c r="M14" s="4"/>
      <c r="N14" s="4"/>
      <c r="O14" s="4"/>
      <c r="P14" s="4"/>
      <c r="Q14" s="4"/>
    </row>
    <row r="15" spans="1:18" ht="26.25" customHeight="1" x14ac:dyDescent="0.25">
      <c r="A15" s="105"/>
      <c r="B15" s="106"/>
      <c r="C15" s="9"/>
      <c r="D15" s="108" t="s">
        <v>9</v>
      </c>
      <c r="E15" s="108"/>
      <c r="F15" s="63">
        <f>VLOOKUP($G$8,$B$95:$BL$1021,Formula!F15+4,FALSE)</f>
        <v>1035</v>
      </c>
      <c r="G15" s="14"/>
      <c r="H15" s="14"/>
      <c r="I15" s="14"/>
      <c r="J15" s="14"/>
      <c r="K15" s="14"/>
      <c r="L15" s="4"/>
      <c r="M15" s="4"/>
      <c r="N15" s="4"/>
      <c r="O15" s="4"/>
      <c r="P15" s="4"/>
      <c r="Q15" s="4"/>
    </row>
    <row r="16" spans="1:18" ht="26.25" customHeight="1" x14ac:dyDescent="0.25">
      <c r="A16" s="105"/>
      <c r="B16" s="106"/>
      <c r="C16" s="9"/>
      <c r="D16" s="108" t="s">
        <v>11</v>
      </c>
      <c r="E16" s="108"/>
      <c r="F16" s="63">
        <f>VLOOKUP($G$8,$B$95:$BL$1021,Formula!F16+4,FALSE)</f>
        <v>601</v>
      </c>
      <c r="G16" s="14"/>
      <c r="H16" s="14"/>
      <c r="I16" s="14"/>
      <c r="J16" s="14"/>
      <c r="K16" s="14"/>
      <c r="L16" s="4"/>
      <c r="M16" s="4"/>
      <c r="N16" s="4"/>
      <c r="O16" s="4"/>
      <c r="P16" s="4"/>
      <c r="Q16" s="4"/>
    </row>
    <row r="17" spans="1:17" ht="26.25" customHeight="1" x14ac:dyDescent="0.25">
      <c r="A17" s="105"/>
      <c r="B17" s="106"/>
      <c r="C17" s="9"/>
      <c r="D17" s="108" t="s">
        <v>13</v>
      </c>
      <c r="E17" s="108"/>
      <c r="F17" s="63">
        <f>VLOOKUP($G$8,$B$95:$BL$1021,Formula!F17+4,FALSE)</f>
        <v>663</v>
      </c>
      <c r="G17" s="14"/>
      <c r="H17" s="14"/>
      <c r="I17" s="14"/>
      <c r="J17" s="14"/>
      <c r="K17" s="14"/>
      <c r="L17" s="4"/>
      <c r="M17" s="4"/>
      <c r="N17" s="4"/>
      <c r="O17" s="4"/>
      <c r="P17" s="4"/>
      <c r="Q17" s="4"/>
    </row>
    <row r="18" spans="1:17" ht="15.75" customHeight="1" x14ac:dyDescent="0.25">
      <c r="A18" s="105"/>
      <c r="B18" s="106"/>
      <c r="C18" s="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8.75" customHeight="1" x14ac:dyDescent="0.25">
      <c r="A19" s="105"/>
      <c r="B19" s="106"/>
      <c r="C19" s="9"/>
      <c r="D19" s="15" t="s">
        <v>15</v>
      </c>
      <c r="E19" s="64">
        <f>VLOOKUP($G$8,$B$95:$BL$1021,Formula!E19+4,FALSE)</f>
        <v>1065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105"/>
      <c r="B20" s="106"/>
      <c r="D20" s="17"/>
      <c r="E20" s="5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105"/>
      <c r="B21" s="106"/>
      <c r="D21" s="1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21" customHeight="1" x14ac:dyDescent="0.35">
      <c r="A22" s="105"/>
      <c r="B22" s="106"/>
      <c r="C22" s="3" t="s">
        <v>17</v>
      </c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105"/>
      <c r="B23" s="106"/>
      <c r="D23" s="1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105"/>
      <c r="B24" s="106"/>
      <c r="D24" s="6" t="s">
        <v>101</v>
      </c>
      <c r="E24" s="18"/>
      <c r="F24" s="19"/>
      <c r="G24" s="4"/>
      <c r="H24" s="10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105"/>
      <c r="B25" s="106"/>
      <c r="C25" s="20"/>
      <c r="D25" s="21" t="s">
        <v>19</v>
      </c>
      <c r="E25" s="21" t="s">
        <v>20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5.75" customHeight="1" x14ac:dyDescent="0.25">
      <c r="A26" s="105"/>
      <c r="B26" s="106"/>
      <c r="C26" s="9"/>
      <c r="D26" s="63">
        <f>VLOOKUP($G$8,$B$95:$BL$1021,Formula!D26+4,FALSE)</f>
        <v>0</v>
      </c>
      <c r="E26" s="63">
        <f>VLOOKUP($G$8,$B$95:$BL$1021,Formula!E26+4,FALSE)</f>
        <v>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customHeight="1" x14ac:dyDescent="0.25">
      <c r="A27" s="105"/>
      <c r="B27" s="106"/>
      <c r="C27" s="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8.75" customHeight="1" x14ac:dyDescent="0.25">
      <c r="A28" s="105"/>
      <c r="B28" s="106"/>
      <c r="C28" s="9"/>
      <c r="D28" s="15" t="s">
        <v>15</v>
      </c>
      <c r="E28" s="64">
        <f>VLOOKUP($G$8,$B$95:$BL$1021,Formula!E28+4,FALSE)</f>
        <v>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105"/>
      <c r="B29" s="106"/>
      <c r="D29" s="1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105"/>
      <c r="B30" s="106"/>
      <c r="D30" s="6" t="s">
        <v>102</v>
      </c>
      <c r="E30" s="4"/>
      <c r="F30" s="7"/>
      <c r="G30" s="4"/>
      <c r="H30" s="4"/>
      <c r="I30" s="4"/>
      <c r="J30" s="10"/>
      <c r="K30" s="4"/>
      <c r="L30" s="4"/>
      <c r="M30" s="4"/>
      <c r="N30" s="4"/>
      <c r="O30" s="4"/>
      <c r="P30" s="4"/>
      <c r="Q30" s="4"/>
    </row>
    <row r="31" spans="1:17" x14ac:dyDescent="0.25">
      <c r="A31" s="105"/>
      <c r="B31" s="106"/>
      <c r="D31" s="109" t="s">
        <v>24</v>
      </c>
      <c r="E31" s="110"/>
      <c r="F31" s="109" t="s">
        <v>25</v>
      </c>
      <c r="G31" s="110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105"/>
      <c r="B32" s="106"/>
      <c r="D32" s="21" t="s">
        <v>26</v>
      </c>
      <c r="E32" s="21" t="s">
        <v>20</v>
      </c>
      <c r="F32" s="21" t="s">
        <v>26</v>
      </c>
      <c r="G32" s="21" t="s">
        <v>20</v>
      </c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.75" customHeight="1" x14ac:dyDescent="0.25">
      <c r="A33" s="105"/>
      <c r="B33" s="106"/>
      <c r="C33" s="9"/>
      <c r="D33" s="63">
        <f>VLOOKUP($G$8,$B$95:$BL$1021,Formula!D33+4,FALSE)</f>
        <v>0</v>
      </c>
      <c r="E33" s="63">
        <f>VLOOKUP($G$8,$B$95:$BL$1021,Formula!E33+4,FALSE)</f>
        <v>0</v>
      </c>
      <c r="F33" s="63">
        <f>VLOOKUP($G$8,$B$95:$BL$1021,Formula!F33+4,FALSE)</f>
        <v>0</v>
      </c>
      <c r="G33" s="63">
        <f>VLOOKUP($G$8,$B$95:$BL$1021,Formula!G33+4,FALSE)</f>
        <v>0</v>
      </c>
      <c r="H33" s="1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105"/>
      <c r="B34" s="106"/>
      <c r="D34" s="17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105"/>
      <c r="B35" s="106"/>
      <c r="D35" s="6" t="s">
        <v>103</v>
      </c>
      <c r="E35" s="4"/>
      <c r="F35" s="7"/>
      <c r="G35" s="4"/>
      <c r="H35" s="4"/>
      <c r="I35" s="4"/>
      <c r="J35" s="10"/>
      <c r="K35" s="4"/>
      <c r="L35" s="4"/>
      <c r="M35" s="4"/>
      <c r="N35" s="4"/>
      <c r="O35" s="4"/>
      <c r="P35" s="4"/>
      <c r="Q35" s="4"/>
    </row>
    <row r="36" spans="1:17" x14ac:dyDescent="0.25">
      <c r="A36" s="105"/>
      <c r="B36" s="106"/>
      <c r="D36" s="21" t="s">
        <v>32</v>
      </c>
      <c r="E36" s="21" t="s">
        <v>33</v>
      </c>
      <c r="F36" s="4"/>
      <c r="G36" s="4"/>
      <c r="H36" s="4"/>
      <c r="I36" s="4"/>
      <c r="J36" s="4"/>
    </row>
    <row r="37" spans="1:17" x14ac:dyDescent="0.25">
      <c r="A37" s="105"/>
      <c r="B37" s="106"/>
      <c r="D37" s="63">
        <f>VLOOKUP($G$8,$B$95:$BL$1021,Formula!D37+4,FALSE)</f>
        <v>0</v>
      </c>
      <c r="E37" s="63">
        <f>VLOOKUP($G$8,$B$95:$BL$1021,Formula!E37+4,FALSE)</f>
        <v>0</v>
      </c>
      <c r="F37" s="4"/>
      <c r="G37" s="4"/>
      <c r="H37" s="4"/>
      <c r="I37" s="4"/>
      <c r="J37" s="4"/>
      <c r="O37" s="24"/>
    </row>
    <row r="38" spans="1:17" x14ac:dyDescent="0.25">
      <c r="A38" s="105"/>
      <c r="B38" s="106"/>
      <c r="D38" s="22"/>
      <c r="E38" s="22"/>
      <c r="F38" s="4"/>
      <c r="G38" s="4"/>
      <c r="H38" s="4"/>
      <c r="I38" s="4"/>
      <c r="J38" s="4"/>
    </row>
    <row r="39" spans="1:17" x14ac:dyDescent="0.25">
      <c r="A39" s="105"/>
      <c r="B39" s="106"/>
      <c r="D39" s="6" t="s">
        <v>104</v>
      </c>
      <c r="E39" s="22"/>
      <c r="F39" s="19"/>
      <c r="G39" s="4"/>
      <c r="H39" s="10"/>
      <c r="I39" s="4"/>
      <c r="J39" s="4"/>
    </row>
    <row r="40" spans="1:17" x14ac:dyDescent="0.25">
      <c r="A40" s="105"/>
      <c r="B40" s="106"/>
      <c r="C40" s="8"/>
      <c r="D40" s="101" t="s">
        <v>5</v>
      </c>
      <c r="E40" s="101"/>
      <c r="F40" s="21" t="s">
        <v>6</v>
      </c>
      <c r="G40" s="4"/>
      <c r="H40" s="4"/>
      <c r="I40" s="4"/>
      <c r="J40" s="4"/>
    </row>
    <row r="41" spans="1:17" ht="26.25" customHeight="1" x14ac:dyDescent="0.25">
      <c r="A41" s="105"/>
      <c r="B41" s="106"/>
      <c r="D41" s="91" t="s">
        <v>7</v>
      </c>
      <c r="E41" s="91"/>
      <c r="F41" s="63">
        <f>VLOOKUP($G$8,$B$95:$BL$1021,Formula!F41+4,FALSE)</f>
        <v>0</v>
      </c>
      <c r="G41" s="4"/>
      <c r="H41" s="4"/>
      <c r="I41" s="4"/>
      <c r="J41" s="4"/>
    </row>
    <row r="42" spans="1:17" ht="26.25" customHeight="1" x14ac:dyDescent="0.25">
      <c r="A42" s="105"/>
      <c r="B42" s="106"/>
      <c r="D42" s="91" t="s">
        <v>9</v>
      </c>
      <c r="E42" s="91"/>
      <c r="F42" s="63">
        <f>VLOOKUP($G$8,$B$95:$BL$1021,Formula!F42+4,FALSE)</f>
        <v>0</v>
      </c>
      <c r="G42" s="4"/>
      <c r="H42" s="4"/>
      <c r="I42" s="4"/>
      <c r="J42" s="4"/>
    </row>
    <row r="43" spans="1:17" ht="26.25" customHeight="1" x14ac:dyDescent="0.25">
      <c r="A43" s="105"/>
      <c r="B43" s="106"/>
      <c r="D43" s="91" t="s">
        <v>11</v>
      </c>
      <c r="E43" s="91"/>
      <c r="F43" s="63">
        <f>VLOOKUP($G$8,$B$95:$BL$1021,Formula!F43+4,FALSE)</f>
        <v>0</v>
      </c>
      <c r="G43" s="4"/>
      <c r="H43" s="4"/>
      <c r="I43" s="4"/>
      <c r="J43" s="4"/>
    </row>
    <row r="44" spans="1:17" ht="26.25" customHeight="1" x14ac:dyDescent="0.25">
      <c r="A44" s="105"/>
      <c r="B44" s="106"/>
      <c r="D44" s="91" t="s">
        <v>13</v>
      </c>
      <c r="E44" s="91"/>
      <c r="F44" s="63">
        <f>VLOOKUP($G$8,$B$95:$BL$1021,Formula!F44+4,FALSE)</f>
        <v>0</v>
      </c>
      <c r="G44" s="4"/>
      <c r="H44" s="4"/>
      <c r="I44" s="4"/>
      <c r="J44" s="4"/>
    </row>
    <row r="45" spans="1:17" x14ac:dyDescent="0.25">
      <c r="A45" s="105"/>
      <c r="B45" s="106"/>
      <c r="D45" s="22"/>
      <c r="E45" s="27"/>
      <c r="F45" s="4"/>
      <c r="G45" s="4"/>
      <c r="H45" s="4"/>
      <c r="I45" s="4"/>
      <c r="J45" s="4"/>
    </row>
    <row r="46" spans="1:17" x14ac:dyDescent="0.25">
      <c r="A46" s="105"/>
      <c r="B46" s="106"/>
      <c r="D46" s="22"/>
      <c r="E46" s="27"/>
      <c r="F46" s="4"/>
      <c r="G46" s="4"/>
      <c r="H46" s="4"/>
      <c r="I46" s="4"/>
      <c r="J46" s="4"/>
    </row>
    <row r="47" spans="1:17" ht="21" customHeight="1" x14ac:dyDescent="0.35">
      <c r="A47" s="105"/>
      <c r="B47" s="106"/>
      <c r="C47" s="3" t="s">
        <v>42</v>
      </c>
      <c r="D47" s="3"/>
      <c r="E47" s="22"/>
      <c r="F47" s="4"/>
      <c r="G47" s="4"/>
      <c r="H47" s="4"/>
      <c r="I47" s="4"/>
      <c r="J47" s="4"/>
    </row>
    <row r="48" spans="1:17" x14ac:dyDescent="0.25">
      <c r="A48" s="105"/>
      <c r="B48" s="106"/>
      <c r="D48" s="22"/>
      <c r="E48" s="22"/>
      <c r="F48" s="4"/>
      <c r="G48" s="4"/>
      <c r="H48" s="4"/>
      <c r="I48" s="4"/>
      <c r="J48" s="4"/>
    </row>
    <row r="49" spans="1:10" x14ac:dyDescent="0.25">
      <c r="A49" s="105"/>
      <c r="B49" s="106"/>
      <c r="D49" s="6" t="s">
        <v>105</v>
      </c>
      <c r="E49" s="22"/>
      <c r="F49" s="7"/>
      <c r="G49" s="4"/>
      <c r="H49" s="4"/>
      <c r="I49" s="4"/>
      <c r="J49" s="4"/>
    </row>
    <row r="50" spans="1:10" x14ac:dyDescent="0.25">
      <c r="A50" s="105"/>
      <c r="B50" s="106"/>
      <c r="D50" s="22"/>
      <c r="E50" s="28" t="s">
        <v>44</v>
      </c>
      <c r="F50" s="28" t="s">
        <v>45</v>
      </c>
      <c r="G50" s="4"/>
      <c r="H50" s="4"/>
      <c r="I50" s="4"/>
      <c r="J50" s="4"/>
    </row>
    <row r="51" spans="1:10" x14ac:dyDescent="0.25">
      <c r="A51" s="105"/>
      <c r="B51" s="106"/>
      <c r="D51" s="62" t="s">
        <v>46</v>
      </c>
      <c r="E51" s="29" t="s">
        <v>47</v>
      </c>
      <c r="F51" s="29" t="s">
        <v>47</v>
      </c>
      <c r="G51" s="4"/>
      <c r="H51" s="4"/>
      <c r="I51" s="4"/>
      <c r="J51" s="4"/>
    </row>
    <row r="52" spans="1:10" x14ac:dyDescent="0.25">
      <c r="A52" s="105"/>
      <c r="B52" s="106"/>
      <c r="D52" s="29" t="s">
        <v>48</v>
      </c>
      <c r="E52" s="63">
        <f>VLOOKUP($G$8,$B$95:$BL$1021,Formula!E52+4,FALSE)</f>
        <v>0</v>
      </c>
      <c r="F52" s="63">
        <f>VLOOKUP($G$8,$B$95:$BL$1021,Formula!F52+4,FALSE)</f>
        <v>0</v>
      </c>
      <c r="G52" s="4"/>
      <c r="H52" s="4"/>
      <c r="I52" s="4"/>
      <c r="J52" s="4"/>
    </row>
    <row r="53" spans="1:10" x14ac:dyDescent="0.25">
      <c r="A53" s="105"/>
      <c r="B53" s="106"/>
      <c r="D53" s="29" t="s">
        <v>51</v>
      </c>
      <c r="E53" s="63">
        <f>VLOOKUP($G$8,$B$95:$BL$1021,Formula!E53+4,FALSE)</f>
        <v>0</v>
      </c>
      <c r="F53" s="63">
        <f>VLOOKUP($G$8,$B$95:$BL$1021,Formula!F53+4,FALSE)</f>
        <v>0</v>
      </c>
      <c r="G53" s="4"/>
      <c r="H53" s="4"/>
      <c r="I53" s="4"/>
      <c r="J53" s="4"/>
    </row>
    <row r="54" spans="1:10" x14ac:dyDescent="0.25">
      <c r="A54" s="105"/>
      <c r="B54" s="106"/>
      <c r="D54" s="22"/>
      <c r="E54" s="22"/>
      <c r="F54" s="4"/>
      <c r="G54" s="4"/>
      <c r="H54" s="4"/>
      <c r="I54" s="4"/>
      <c r="J54" s="4"/>
    </row>
    <row r="55" spans="1:10" x14ac:dyDescent="0.25">
      <c r="A55" s="105"/>
      <c r="B55" s="106"/>
      <c r="D55" s="6" t="s">
        <v>106</v>
      </c>
      <c r="E55" s="22"/>
      <c r="F55" s="7"/>
      <c r="G55" s="4"/>
      <c r="H55" s="4"/>
      <c r="I55" s="4"/>
      <c r="J55" s="10"/>
    </row>
    <row r="56" spans="1:10" x14ac:dyDescent="0.25">
      <c r="A56" s="105"/>
      <c r="B56" s="106"/>
      <c r="C56" s="8"/>
      <c r="F56" s="92" t="s">
        <v>44</v>
      </c>
      <c r="G56" s="93"/>
      <c r="H56" s="92" t="s">
        <v>45</v>
      </c>
      <c r="I56" s="94"/>
    </row>
    <row r="57" spans="1:10" x14ac:dyDescent="0.25">
      <c r="A57" s="105"/>
      <c r="B57" s="106"/>
      <c r="C57" s="8"/>
      <c r="D57" s="102" t="s">
        <v>5</v>
      </c>
      <c r="E57" s="103"/>
      <c r="F57" s="21" t="s">
        <v>55</v>
      </c>
      <c r="G57" s="21" t="s">
        <v>20</v>
      </c>
      <c r="H57" s="21" t="s">
        <v>55</v>
      </c>
      <c r="I57" s="21" t="s">
        <v>20</v>
      </c>
    </row>
    <row r="58" spans="1:10" s="34" customFormat="1" ht="26.25" customHeight="1" x14ac:dyDescent="0.25">
      <c r="A58" s="105"/>
      <c r="B58" s="106"/>
      <c r="C58" s="5"/>
      <c r="D58" s="91" t="s">
        <v>7</v>
      </c>
      <c r="E58" s="91"/>
      <c r="F58" s="63">
        <f>VLOOKUP($G$8,$B$95:$BL$1021,Formula!F58+4,FALSE)</f>
        <v>1</v>
      </c>
      <c r="G58" s="63">
        <f>VLOOKUP($G$8,$B$95:$BL$1021,Formula!G58+4,FALSE)</f>
        <v>5</v>
      </c>
      <c r="H58" s="63">
        <f>VLOOKUP($G$8,$B$95:$BL$1021,Formula!H58+4,FALSE)</f>
        <v>0</v>
      </c>
      <c r="I58" s="63">
        <f>VLOOKUP($G$8,$B$95:$BL$1021,Formula!I58+4,FALSE)</f>
        <v>0</v>
      </c>
    </row>
    <row r="59" spans="1:10" s="34" customFormat="1" ht="26.25" customHeight="1" x14ac:dyDescent="0.25">
      <c r="A59" s="105"/>
      <c r="B59" s="106"/>
      <c r="C59" s="5"/>
      <c r="D59" s="91" t="s">
        <v>9</v>
      </c>
      <c r="E59" s="91"/>
      <c r="F59" s="63">
        <f>VLOOKUP($G$8,$B$95:$BL$1021,Formula!F59+4,FALSE)</f>
        <v>0</v>
      </c>
      <c r="G59" s="63">
        <f>VLOOKUP($G$8,$B$95:$BL$1021,Formula!G59+4,FALSE)</f>
        <v>0</v>
      </c>
      <c r="H59" s="63">
        <f>VLOOKUP($G$8,$B$95:$BL$1021,Formula!H59+4,FALSE)</f>
        <v>0</v>
      </c>
      <c r="I59" s="63">
        <f>VLOOKUP($G$8,$B$95:$BL$1021,Formula!I59+4,FALSE)</f>
        <v>0</v>
      </c>
    </row>
    <row r="60" spans="1:10" s="34" customFormat="1" ht="26.25" customHeight="1" x14ac:dyDescent="0.25">
      <c r="A60" s="105"/>
      <c r="B60" s="106"/>
      <c r="C60" s="5"/>
      <c r="D60" s="91" t="s">
        <v>11</v>
      </c>
      <c r="E60" s="91"/>
      <c r="F60" s="63">
        <f>VLOOKUP($G$8,$B$95:$BL$1021,Formula!F60+4,FALSE)</f>
        <v>0</v>
      </c>
      <c r="G60" s="63">
        <f>VLOOKUP($G$8,$B$95:$BL$1021,Formula!G60+4,FALSE)</f>
        <v>0</v>
      </c>
      <c r="H60" s="63">
        <f>VLOOKUP($G$8,$B$95:$BL$1021,Formula!H60+4,FALSE)</f>
        <v>0</v>
      </c>
      <c r="I60" s="63">
        <f>VLOOKUP($G$8,$B$95:$BL$1021,Formula!I60+4,FALSE)</f>
        <v>0</v>
      </c>
    </row>
    <row r="61" spans="1:10" s="34" customFormat="1" ht="26.25" customHeight="1" x14ac:dyDescent="0.25">
      <c r="A61" s="105"/>
      <c r="B61" s="106"/>
      <c r="C61" s="5"/>
      <c r="D61" s="91" t="s">
        <v>13</v>
      </c>
      <c r="E61" s="91"/>
      <c r="F61" s="63">
        <f>VLOOKUP($G$8,$B$95:$BL$1021,Formula!F61+4,FALSE)</f>
        <v>0</v>
      </c>
      <c r="G61" s="63">
        <f>VLOOKUP($G$8,$B$95:$BL$1021,Formula!G61+4,FALSE)</f>
        <v>0</v>
      </c>
      <c r="H61" s="63">
        <f>VLOOKUP($G$8,$B$95:$BL$1021,Formula!H61+4,FALSE)</f>
        <v>0</v>
      </c>
      <c r="I61" s="63">
        <f>VLOOKUP($G$8,$B$95:$BL$1021,Formula!I61+4,FALSE)</f>
        <v>0</v>
      </c>
    </row>
    <row r="62" spans="1:10" x14ac:dyDescent="0.25">
      <c r="A62" s="105"/>
      <c r="B62" s="106"/>
      <c r="D62" s="22"/>
      <c r="E62" s="22"/>
      <c r="F62" s="4"/>
      <c r="G62" s="4"/>
      <c r="H62" s="4"/>
      <c r="I62" s="4"/>
      <c r="J62" s="4"/>
    </row>
    <row r="63" spans="1:10" ht="18.75" customHeight="1" x14ac:dyDescent="0.25">
      <c r="A63" s="105"/>
      <c r="B63" s="106"/>
      <c r="D63" s="15" t="s">
        <v>15</v>
      </c>
      <c r="E63" s="64">
        <f>VLOOKUP($G$8,$B$95:$BL$1021,Formula!E63+4,FALSE)</f>
        <v>5</v>
      </c>
      <c r="F63" s="4"/>
      <c r="G63" s="4"/>
      <c r="H63" s="4"/>
      <c r="I63" s="4"/>
      <c r="J63" s="4"/>
    </row>
    <row r="64" spans="1:10" x14ac:dyDescent="0.25">
      <c r="A64" s="105"/>
      <c r="B64" s="106"/>
      <c r="D64" s="22"/>
      <c r="E64" s="22"/>
      <c r="F64" s="4"/>
      <c r="G64" s="4"/>
      <c r="H64" s="4"/>
      <c r="I64" s="4"/>
      <c r="J64" s="4"/>
    </row>
    <row r="65" spans="1:13" x14ac:dyDescent="0.25">
      <c r="A65" s="105"/>
      <c r="B65" s="106"/>
      <c r="D65" s="6" t="s">
        <v>107</v>
      </c>
      <c r="E65" s="22"/>
      <c r="F65" s="4"/>
      <c r="G65" s="7"/>
      <c r="H65" s="4"/>
      <c r="I65" s="4"/>
      <c r="J65" s="4"/>
    </row>
    <row r="66" spans="1:13" x14ac:dyDescent="0.25">
      <c r="A66" s="105"/>
      <c r="B66" s="106"/>
      <c r="C66" s="8"/>
      <c r="F66" s="98" t="s">
        <v>44</v>
      </c>
      <c r="G66" s="99"/>
      <c r="H66" s="98" t="s">
        <v>45</v>
      </c>
      <c r="I66" s="100"/>
    </row>
    <row r="67" spans="1:13" x14ac:dyDescent="0.25">
      <c r="A67" s="105"/>
      <c r="B67" s="106"/>
      <c r="C67" s="8"/>
      <c r="D67" s="101" t="s">
        <v>5</v>
      </c>
      <c r="E67" s="101"/>
      <c r="F67" s="21" t="s">
        <v>55</v>
      </c>
      <c r="G67" s="21" t="s">
        <v>20</v>
      </c>
      <c r="H67" s="21" t="s">
        <v>55</v>
      </c>
      <c r="I67" s="21" t="s">
        <v>20</v>
      </c>
    </row>
    <row r="68" spans="1:13" ht="26.25" customHeight="1" x14ac:dyDescent="0.25">
      <c r="A68" s="105"/>
      <c r="B68" s="106"/>
      <c r="D68" s="91" t="s">
        <v>7</v>
      </c>
      <c r="E68" s="91"/>
      <c r="F68" s="63">
        <f>VLOOKUP($G$8,$B$95:$BL$1021,Formula!F68+4,FALSE)</f>
        <v>0</v>
      </c>
      <c r="G68" s="63">
        <f>VLOOKUP($G$8,$B$95:$BL$1021,Formula!G68+4,FALSE)</f>
        <v>0</v>
      </c>
      <c r="H68" s="63">
        <f>VLOOKUP($G$8,$B$95:$BL$1021,Formula!H68+4,FALSE)</f>
        <v>0</v>
      </c>
      <c r="I68" s="63">
        <f>VLOOKUP($G$8,$B$95:$BL$1021,Formula!I68+4,FALSE)</f>
        <v>0</v>
      </c>
      <c r="J68" s="14"/>
      <c r="K68" s="14"/>
      <c r="L68" s="14"/>
      <c r="M68" s="14"/>
    </row>
    <row r="69" spans="1:13" ht="26.25" customHeight="1" x14ac:dyDescent="0.25">
      <c r="A69" s="105"/>
      <c r="B69" s="106"/>
      <c r="D69" s="91" t="s">
        <v>9</v>
      </c>
      <c r="E69" s="91"/>
      <c r="F69" s="63">
        <f>VLOOKUP($G$8,$B$95:$BL$1021,Formula!F69+4,FALSE)</f>
        <v>0</v>
      </c>
      <c r="G69" s="63">
        <f>VLOOKUP($G$8,$B$95:$BL$1021,Formula!G69+4,FALSE)</f>
        <v>0</v>
      </c>
      <c r="H69" s="63">
        <f>VLOOKUP($G$8,$B$95:$BL$1021,Formula!H69+4,FALSE)</f>
        <v>0</v>
      </c>
      <c r="I69" s="63">
        <f>VLOOKUP($G$8,$B$95:$BL$1021,Formula!I69+4,FALSE)</f>
        <v>0</v>
      </c>
      <c r="J69" s="14"/>
      <c r="K69" s="14"/>
      <c r="L69" s="14"/>
      <c r="M69" s="14"/>
    </row>
    <row r="70" spans="1:13" ht="26.25" customHeight="1" x14ac:dyDescent="0.25">
      <c r="A70" s="105"/>
      <c r="B70" s="106"/>
      <c r="D70" s="91" t="s">
        <v>11</v>
      </c>
      <c r="E70" s="91"/>
      <c r="F70" s="63">
        <f>VLOOKUP($G$8,$B$95:$BL$1021,Formula!F70+4,FALSE)</f>
        <v>0</v>
      </c>
      <c r="G70" s="63">
        <f>VLOOKUP($G$8,$B$95:$BL$1021,Formula!G70+4,FALSE)</f>
        <v>0</v>
      </c>
      <c r="H70" s="63">
        <f>VLOOKUP($G$8,$B$95:$BL$1021,Formula!H70+4,FALSE)</f>
        <v>0</v>
      </c>
      <c r="I70" s="63">
        <f>VLOOKUP($G$8,$B$95:$BL$1021,Formula!I70+4,FALSE)</f>
        <v>0</v>
      </c>
      <c r="J70" s="14"/>
      <c r="K70" s="14"/>
      <c r="L70" s="14"/>
      <c r="M70" s="14"/>
    </row>
    <row r="71" spans="1:13" ht="26.25" customHeight="1" x14ac:dyDescent="0.25">
      <c r="A71" s="105"/>
      <c r="B71" s="106"/>
      <c r="D71" s="91" t="s">
        <v>13</v>
      </c>
      <c r="E71" s="91"/>
      <c r="F71" s="63">
        <f>VLOOKUP($G$8,$B$95:$BL$1021,Formula!F71+4,FALSE)</f>
        <v>0</v>
      </c>
      <c r="G71" s="63">
        <f>VLOOKUP($G$8,$B$95:$BL$1021,Formula!G71+4,FALSE)</f>
        <v>0</v>
      </c>
      <c r="H71" s="63">
        <f>VLOOKUP($G$8,$B$95:$BL$1021,Formula!H71+4,FALSE)</f>
        <v>0</v>
      </c>
      <c r="I71" s="63">
        <f>VLOOKUP($G$8,$B$95:$BL$1021,Formula!I71+4,FALSE)</f>
        <v>0</v>
      </c>
      <c r="J71" s="14"/>
      <c r="K71" s="14"/>
      <c r="L71" s="14"/>
      <c r="M71" s="14"/>
    </row>
    <row r="72" spans="1:13" x14ac:dyDescent="0.25">
      <c r="A72" s="105"/>
      <c r="B72" s="106"/>
      <c r="D72" s="22"/>
      <c r="E72" s="22"/>
      <c r="F72" s="4"/>
      <c r="G72" s="4"/>
      <c r="H72" s="4"/>
      <c r="I72" s="4"/>
      <c r="J72" s="4"/>
    </row>
    <row r="73" spans="1:13" x14ac:dyDescent="0.25">
      <c r="A73" s="105"/>
      <c r="B73" s="106"/>
      <c r="D73" s="6" t="s">
        <v>108</v>
      </c>
      <c r="E73" s="7"/>
      <c r="F73" s="22"/>
    </row>
    <row r="74" spans="1:13" x14ac:dyDescent="0.25">
      <c r="A74" s="105"/>
      <c r="B74" s="106"/>
      <c r="D74" s="92" t="s">
        <v>44</v>
      </c>
      <c r="E74" s="93"/>
      <c r="F74" s="92" t="s">
        <v>45</v>
      </c>
      <c r="G74" s="94"/>
    </row>
    <row r="75" spans="1:13" x14ac:dyDescent="0.25">
      <c r="A75" s="105"/>
      <c r="B75" s="106"/>
      <c r="D75" s="21" t="s">
        <v>55</v>
      </c>
      <c r="E75" s="21" t="s">
        <v>20</v>
      </c>
      <c r="F75" s="21" t="s">
        <v>55</v>
      </c>
      <c r="G75" s="21" t="s">
        <v>20</v>
      </c>
    </row>
    <row r="76" spans="1:13" x14ac:dyDescent="0.25">
      <c r="A76" s="105"/>
      <c r="B76" s="106"/>
      <c r="D76" s="63">
        <f>VLOOKUP($G$8,$B$95:$BL$1021,Formula!D76+4,FALSE)</f>
        <v>0</v>
      </c>
      <c r="E76" s="63">
        <f>VLOOKUP($G$8,$B$95:$BL$1021,Formula!E76+4,FALSE)</f>
        <v>0</v>
      </c>
      <c r="F76" s="63">
        <f>VLOOKUP($G$8,$B$95:$BL$1021,Formula!F76+4,FALSE)</f>
        <v>0</v>
      </c>
      <c r="G76" s="63">
        <f>VLOOKUP($G$8,$B$95:$BL$1021,Formula!G76+4,FALSE)</f>
        <v>0</v>
      </c>
    </row>
    <row r="77" spans="1:13" x14ac:dyDescent="0.25">
      <c r="A77" s="105"/>
      <c r="B77" s="106"/>
      <c r="D77" s="6"/>
      <c r="E77" s="22"/>
      <c r="F77" s="22"/>
    </row>
    <row r="93" spans="2:69" x14ac:dyDescent="0.25">
      <c r="B93" s="95" t="s">
        <v>55</v>
      </c>
      <c r="C93" s="95" t="s">
        <v>109</v>
      </c>
      <c r="D93" s="95"/>
      <c r="E93" s="95"/>
      <c r="F93" s="97" t="s">
        <v>3</v>
      </c>
      <c r="G93" s="97"/>
      <c r="H93" s="97"/>
      <c r="I93" s="97"/>
      <c r="J93" s="97"/>
      <c r="K93" s="89" t="s">
        <v>17</v>
      </c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90" t="s">
        <v>42</v>
      </c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</row>
    <row r="94" spans="2:69" ht="15.75" customHeight="1" x14ac:dyDescent="0.25">
      <c r="B94" s="95"/>
      <c r="C94" s="95"/>
      <c r="D94" s="95"/>
      <c r="E94" s="95"/>
      <c r="F94" s="65">
        <v>1</v>
      </c>
      <c r="G94" s="65">
        <v>2</v>
      </c>
      <c r="H94" s="65">
        <v>3</v>
      </c>
      <c r="I94" s="65">
        <v>4</v>
      </c>
      <c r="J94" s="65">
        <v>5</v>
      </c>
      <c r="K94" s="66">
        <v>6</v>
      </c>
      <c r="L94" s="66">
        <v>7</v>
      </c>
      <c r="M94" s="66">
        <v>8</v>
      </c>
      <c r="N94" s="66">
        <v>9</v>
      </c>
      <c r="O94" s="66">
        <v>10</v>
      </c>
      <c r="P94" s="66">
        <v>11</v>
      </c>
      <c r="Q94" s="66">
        <v>12</v>
      </c>
      <c r="R94" s="66">
        <v>13</v>
      </c>
      <c r="S94" s="66">
        <v>14</v>
      </c>
      <c r="T94" s="66">
        <v>15</v>
      </c>
      <c r="U94" s="66">
        <v>16</v>
      </c>
      <c r="V94" s="66">
        <v>17</v>
      </c>
      <c r="W94" s="66">
        <v>18</v>
      </c>
      <c r="X94" s="67">
        <v>19</v>
      </c>
      <c r="Y94" s="67">
        <v>20</v>
      </c>
      <c r="Z94" s="67">
        <v>21</v>
      </c>
      <c r="AA94" s="67">
        <v>22</v>
      </c>
      <c r="AB94" s="67">
        <v>23</v>
      </c>
      <c r="AC94" s="67">
        <v>24</v>
      </c>
      <c r="AD94" s="67">
        <v>25</v>
      </c>
      <c r="AE94" s="67">
        <v>26</v>
      </c>
      <c r="AF94" s="67">
        <v>27</v>
      </c>
      <c r="AG94" s="67">
        <v>28</v>
      </c>
      <c r="AH94" s="67">
        <v>29</v>
      </c>
      <c r="AI94" s="67">
        <v>30</v>
      </c>
      <c r="AJ94" s="67">
        <v>31</v>
      </c>
      <c r="AK94" s="67">
        <v>32</v>
      </c>
      <c r="AL94" s="67">
        <v>33</v>
      </c>
      <c r="AM94" s="67">
        <v>34</v>
      </c>
      <c r="AN94" s="67">
        <v>35</v>
      </c>
      <c r="AO94" s="67">
        <v>36</v>
      </c>
      <c r="AP94" s="67">
        <v>37</v>
      </c>
      <c r="AQ94" s="67">
        <v>38</v>
      </c>
      <c r="AR94" s="67">
        <v>39</v>
      </c>
      <c r="AS94" s="67">
        <v>40</v>
      </c>
      <c r="AT94" s="67">
        <v>41</v>
      </c>
      <c r="AU94" s="67">
        <v>42</v>
      </c>
      <c r="AV94" s="67">
        <v>43</v>
      </c>
      <c r="AW94" s="67">
        <v>44</v>
      </c>
      <c r="AX94" s="67">
        <v>45</v>
      </c>
      <c r="AY94" s="67">
        <v>46</v>
      </c>
      <c r="AZ94" s="67">
        <v>47</v>
      </c>
      <c r="BA94" s="67">
        <v>48</v>
      </c>
      <c r="BB94" s="67">
        <v>49</v>
      </c>
      <c r="BC94" s="67">
        <v>50</v>
      </c>
      <c r="BD94" s="67">
        <v>51</v>
      </c>
      <c r="BE94" s="67">
        <v>52</v>
      </c>
      <c r="BF94" s="67">
        <v>53</v>
      </c>
      <c r="BG94" s="67">
        <v>54</v>
      </c>
      <c r="BH94" s="67">
        <v>55</v>
      </c>
      <c r="BI94" s="67">
        <v>56</v>
      </c>
      <c r="BJ94" s="67">
        <v>57</v>
      </c>
      <c r="BK94" s="67">
        <v>58</v>
      </c>
      <c r="BL94" s="67">
        <v>59</v>
      </c>
      <c r="BM94" s="1"/>
      <c r="BN94" s="1"/>
      <c r="BO94" s="1"/>
      <c r="BP94" s="1"/>
      <c r="BQ94" s="1"/>
    </row>
    <row r="95" spans="2:69" ht="15.75" customHeight="1" x14ac:dyDescent="0.25">
      <c r="B95" s="70">
        <v>1</v>
      </c>
      <c r="C95" s="71" t="s">
        <v>110</v>
      </c>
      <c r="D95" s="72"/>
      <c r="E95" s="73"/>
      <c r="F95" s="84">
        <f>SUM(F96:F104)</f>
        <v>847</v>
      </c>
      <c r="G95" s="84">
        <f t="shared" ref="G95:BL95" si="0">SUM(G96:G104)</f>
        <v>1035</v>
      </c>
      <c r="H95" s="84">
        <f t="shared" si="0"/>
        <v>601</v>
      </c>
      <c r="I95" s="84">
        <f t="shared" si="0"/>
        <v>663</v>
      </c>
      <c r="J95" s="84">
        <f t="shared" si="0"/>
        <v>1065</v>
      </c>
      <c r="K95" s="84">
        <f t="shared" si="0"/>
        <v>0</v>
      </c>
      <c r="L95" s="84">
        <f t="shared" si="0"/>
        <v>0</v>
      </c>
      <c r="M95" s="84">
        <f t="shared" si="0"/>
        <v>0</v>
      </c>
      <c r="N95" s="84">
        <f t="shared" si="0"/>
        <v>0</v>
      </c>
      <c r="O95" s="84">
        <f t="shared" si="0"/>
        <v>0</v>
      </c>
      <c r="P95" s="84">
        <f t="shared" si="0"/>
        <v>0</v>
      </c>
      <c r="Q95" s="84">
        <f t="shared" si="0"/>
        <v>0</v>
      </c>
      <c r="R95" s="84">
        <f t="shared" si="0"/>
        <v>0</v>
      </c>
      <c r="S95" s="84">
        <f t="shared" si="0"/>
        <v>0</v>
      </c>
      <c r="T95" s="84">
        <f t="shared" si="0"/>
        <v>0</v>
      </c>
      <c r="U95" s="84">
        <f t="shared" si="0"/>
        <v>0</v>
      </c>
      <c r="V95" s="84">
        <f t="shared" si="0"/>
        <v>0</v>
      </c>
      <c r="W95" s="84">
        <f t="shared" si="0"/>
        <v>0</v>
      </c>
      <c r="X95" s="84">
        <f t="shared" si="0"/>
        <v>0</v>
      </c>
      <c r="Y95" s="84">
        <f t="shared" si="0"/>
        <v>0</v>
      </c>
      <c r="Z95" s="84">
        <f t="shared" si="0"/>
        <v>0</v>
      </c>
      <c r="AA95" s="84">
        <f t="shared" si="0"/>
        <v>0</v>
      </c>
      <c r="AB95" s="84">
        <f t="shared" si="0"/>
        <v>1</v>
      </c>
      <c r="AC95" s="84">
        <f t="shared" si="0"/>
        <v>5</v>
      </c>
      <c r="AD95" s="84">
        <f t="shared" si="0"/>
        <v>0</v>
      </c>
      <c r="AE95" s="84">
        <f t="shared" si="0"/>
        <v>0</v>
      </c>
      <c r="AF95" s="84">
        <f t="shared" si="0"/>
        <v>0</v>
      </c>
      <c r="AG95" s="84">
        <f t="shared" si="0"/>
        <v>0</v>
      </c>
      <c r="AH95" s="84">
        <f t="shared" si="0"/>
        <v>0</v>
      </c>
      <c r="AI95" s="84">
        <f t="shared" si="0"/>
        <v>0</v>
      </c>
      <c r="AJ95" s="84">
        <f t="shared" si="0"/>
        <v>0</v>
      </c>
      <c r="AK95" s="84">
        <f t="shared" si="0"/>
        <v>0</v>
      </c>
      <c r="AL95" s="84">
        <f t="shared" si="0"/>
        <v>0</v>
      </c>
      <c r="AM95" s="84">
        <f t="shared" si="0"/>
        <v>0</v>
      </c>
      <c r="AN95" s="84">
        <f t="shared" si="0"/>
        <v>0</v>
      </c>
      <c r="AO95" s="84">
        <f t="shared" si="0"/>
        <v>0</v>
      </c>
      <c r="AP95" s="84">
        <f t="shared" si="0"/>
        <v>0</v>
      </c>
      <c r="AQ95" s="84">
        <f t="shared" si="0"/>
        <v>0</v>
      </c>
      <c r="AR95" s="84">
        <f t="shared" si="0"/>
        <v>5</v>
      </c>
      <c r="AS95" s="84">
        <f t="shared" si="0"/>
        <v>0</v>
      </c>
      <c r="AT95" s="84">
        <f t="shared" si="0"/>
        <v>0</v>
      </c>
      <c r="AU95" s="84">
        <f t="shared" si="0"/>
        <v>0</v>
      </c>
      <c r="AV95" s="84">
        <f t="shared" si="0"/>
        <v>0</v>
      </c>
      <c r="AW95" s="84">
        <f t="shared" si="0"/>
        <v>0</v>
      </c>
      <c r="AX95" s="84">
        <f t="shared" si="0"/>
        <v>0</v>
      </c>
      <c r="AY95" s="84">
        <f t="shared" si="0"/>
        <v>0</v>
      </c>
      <c r="AZ95" s="84">
        <f t="shared" si="0"/>
        <v>0</v>
      </c>
      <c r="BA95" s="84">
        <f t="shared" si="0"/>
        <v>0</v>
      </c>
      <c r="BB95" s="84">
        <f t="shared" si="0"/>
        <v>0</v>
      </c>
      <c r="BC95" s="84">
        <f t="shared" si="0"/>
        <v>0</v>
      </c>
      <c r="BD95" s="84">
        <f t="shared" si="0"/>
        <v>0</v>
      </c>
      <c r="BE95" s="84">
        <f t="shared" si="0"/>
        <v>0</v>
      </c>
      <c r="BF95" s="84">
        <f t="shared" si="0"/>
        <v>0</v>
      </c>
      <c r="BG95" s="84">
        <f t="shared" si="0"/>
        <v>0</v>
      </c>
      <c r="BH95" s="84">
        <f t="shared" si="0"/>
        <v>0</v>
      </c>
      <c r="BI95" s="84">
        <f t="shared" si="0"/>
        <v>0</v>
      </c>
      <c r="BJ95" s="84">
        <f t="shared" si="0"/>
        <v>0</v>
      </c>
      <c r="BK95" s="84">
        <f t="shared" si="0"/>
        <v>0</v>
      </c>
      <c r="BL95" s="84">
        <f t="shared" si="0"/>
        <v>0</v>
      </c>
    </row>
    <row r="96" spans="2:69" ht="15.75" customHeight="1" x14ac:dyDescent="0.25">
      <c r="B96" s="74">
        <v>2</v>
      </c>
      <c r="C96" s="75" t="s">
        <v>164</v>
      </c>
      <c r="D96" s="76"/>
      <c r="E96" s="76"/>
      <c r="F96" s="84">
        <f>SUM(F107:F116)</f>
        <v>529</v>
      </c>
      <c r="G96" s="84">
        <f t="shared" ref="G96:BL96" si="1">SUM(G107:G116)</f>
        <v>529</v>
      </c>
      <c r="H96" s="84">
        <f t="shared" si="1"/>
        <v>230</v>
      </c>
      <c r="I96" s="84">
        <f t="shared" si="1"/>
        <v>299</v>
      </c>
      <c r="J96" s="84">
        <f t="shared" si="1"/>
        <v>549</v>
      </c>
      <c r="K96" s="84">
        <f t="shared" si="1"/>
        <v>0</v>
      </c>
      <c r="L96" s="84">
        <f t="shared" si="1"/>
        <v>0</v>
      </c>
      <c r="M96" s="84">
        <f t="shared" si="1"/>
        <v>0</v>
      </c>
      <c r="N96" s="84">
        <f t="shared" si="1"/>
        <v>0</v>
      </c>
      <c r="O96" s="84">
        <f t="shared" si="1"/>
        <v>0</v>
      </c>
      <c r="P96" s="84">
        <f t="shared" si="1"/>
        <v>0</v>
      </c>
      <c r="Q96" s="84">
        <f t="shared" si="1"/>
        <v>0</v>
      </c>
      <c r="R96" s="84">
        <f t="shared" si="1"/>
        <v>0</v>
      </c>
      <c r="S96" s="84">
        <f t="shared" si="1"/>
        <v>0</v>
      </c>
      <c r="T96" s="84">
        <f t="shared" si="1"/>
        <v>0</v>
      </c>
      <c r="U96" s="84">
        <f t="shared" si="1"/>
        <v>0</v>
      </c>
      <c r="V96" s="84">
        <f t="shared" si="1"/>
        <v>0</v>
      </c>
      <c r="W96" s="84">
        <f t="shared" si="1"/>
        <v>0</v>
      </c>
      <c r="X96" s="84">
        <f t="shared" si="1"/>
        <v>0</v>
      </c>
      <c r="Y96" s="84">
        <f t="shared" si="1"/>
        <v>0</v>
      </c>
      <c r="Z96" s="84">
        <f t="shared" si="1"/>
        <v>0</v>
      </c>
      <c r="AA96" s="84">
        <f t="shared" si="1"/>
        <v>0</v>
      </c>
      <c r="AB96" s="84">
        <f t="shared" si="1"/>
        <v>0</v>
      </c>
      <c r="AC96" s="84">
        <f t="shared" si="1"/>
        <v>0</v>
      </c>
      <c r="AD96" s="84">
        <f t="shared" si="1"/>
        <v>0</v>
      </c>
      <c r="AE96" s="84">
        <f t="shared" si="1"/>
        <v>0</v>
      </c>
      <c r="AF96" s="84">
        <f t="shared" si="1"/>
        <v>0</v>
      </c>
      <c r="AG96" s="84">
        <f t="shared" si="1"/>
        <v>0</v>
      </c>
      <c r="AH96" s="84">
        <f t="shared" si="1"/>
        <v>0</v>
      </c>
      <c r="AI96" s="84">
        <f t="shared" si="1"/>
        <v>0</v>
      </c>
      <c r="AJ96" s="84">
        <f t="shared" si="1"/>
        <v>0</v>
      </c>
      <c r="AK96" s="84">
        <f t="shared" si="1"/>
        <v>0</v>
      </c>
      <c r="AL96" s="84">
        <f t="shared" si="1"/>
        <v>0</v>
      </c>
      <c r="AM96" s="84">
        <f t="shared" si="1"/>
        <v>0</v>
      </c>
      <c r="AN96" s="84">
        <f t="shared" si="1"/>
        <v>0</v>
      </c>
      <c r="AO96" s="84">
        <f t="shared" si="1"/>
        <v>0</v>
      </c>
      <c r="AP96" s="84">
        <f t="shared" si="1"/>
        <v>0</v>
      </c>
      <c r="AQ96" s="84">
        <f t="shared" si="1"/>
        <v>0</v>
      </c>
      <c r="AR96" s="84">
        <f t="shared" si="1"/>
        <v>0</v>
      </c>
      <c r="AS96" s="84">
        <f t="shared" si="1"/>
        <v>0</v>
      </c>
      <c r="AT96" s="84">
        <f t="shared" si="1"/>
        <v>0</v>
      </c>
      <c r="AU96" s="84">
        <f t="shared" si="1"/>
        <v>0</v>
      </c>
      <c r="AV96" s="84">
        <f t="shared" si="1"/>
        <v>0</v>
      </c>
      <c r="AW96" s="84">
        <f t="shared" si="1"/>
        <v>0</v>
      </c>
      <c r="AX96" s="84">
        <f t="shared" si="1"/>
        <v>0</v>
      </c>
      <c r="AY96" s="84">
        <f t="shared" si="1"/>
        <v>0</v>
      </c>
      <c r="AZ96" s="84">
        <f t="shared" si="1"/>
        <v>0</v>
      </c>
      <c r="BA96" s="84">
        <f t="shared" si="1"/>
        <v>0</v>
      </c>
      <c r="BB96" s="84">
        <f t="shared" si="1"/>
        <v>0</v>
      </c>
      <c r="BC96" s="84">
        <f t="shared" si="1"/>
        <v>0</v>
      </c>
      <c r="BD96" s="84">
        <f t="shared" si="1"/>
        <v>0</v>
      </c>
      <c r="BE96" s="84">
        <f t="shared" si="1"/>
        <v>0</v>
      </c>
      <c r="BF96" s="84">
        <f t="shared" si="1"/>
        <v>0</v>
      </c>
      <c r="BG96" s="84">
        <f t="shared" si="1"/>
        <v>0</v>
      </c>
      <c r="BH96" s="84">
        <f t="shared" si="1"/>
        <v>0</v>
      </c>
      <c r="BI96" s="84">
        <f t="shared" si="1"/>
        <v>0</v>
      </c>
      <c r="BJ96" s="84">
        <f t="shared" si="1"/>
        <v>0</v>
      </c>
      <c r="BK96" s="84">
        <f t="shared" si="1"/>
        <v>0</v>
      </c>
      <c r="BL96" s="84">
        <f t="shared" si="1"/>
        <v>0</v>
      </c>
    </row>
    <row r="97" spans="2:64" ht="15.75" customHeight="1" x14ac:dyDescent="0.25">
      <c r="B97" s="74">
        <v>3</v>
      </c>
      <c r="C97" s="75" t="s">
        <v>165</v>
      </c>
      <c r="D97" s="76"/>
      <c r="E97" s="76"/>
      <c r="F97" s="84">
        <f>SUM(F117:F119)</f>
        <v>84</v>
      </c>
      <c r="G97" s="84">
        <f t="shared" ref="G97:BL97" si="2">SUM(G117:G119)</f>
        <v>84</v>
      </c>
      <c r="H97" s="84">
        <f t="shared" si="2"/>
        <v>67</v>
      </c>
      <c r="I97" s="84">
        <f t="shared" si="2"/>
        <v>17</v>
      </c>
      <c r="J97" s="84">
        <f t="shared" si="2"/>
        <v>84</v>
      </c>
      <c r="K97" s="84">
        <f t="shared" si="2"/>
        <v>0</v>
      </c>
      <c r="L97" s="84">
        <f t="shared" si="2"/>
        <v>0</v>
      </c>
      <c r="M97" s="84">
        <f t="shared" si="2"/>
        <v>0</v>
      </c>
      <c r="N97" s="84">
        <f t="shared" si="2"/>
        <v>0</v>
      </c>
      <c r="O97" s="84">
        <f t="shared" si="2"/>
        <v>0</v>
      </c>
      <c r="P97" s="84">
        <f t="shared" si="2"/>
        <v>0</v>
      </c>
      <c r="Q97" s="84">
        <f t="shared" si="2"/>
        <v>0</v>
      </c>
      <c r="R97" s="84">
        <f t="shared" si="2"/>
        <v>0</v>
      </c>
      <c r="S97" s="84">
        <f t="shared" si="2"/>
        <v>0</v>
      </c>
      <c r="T97" s="84">
        <f t="shared" si="2"/>
        <v>0</v>
      </c>
      <c r="U97" s="84">
        <f t="shared" si="2"/>
        <v>0</v>
      </c>
      <c r="V97" s="84">
        <f t="shared" si="2"/>
        <v>0</v>
      </c>
      <c r="W97" s="84">
        <f t="shared" si="2"/>
        <v>0</v>
      </c>
      <c r="X97" s="84">
        <f t="shared" si="2"/>
        <v>0</v>
      </c>
      <c r="Y97" s="84">
        <f t="shared" si="2"/>
        <v>0</v>
      </c>
      <c r="Z97" s="84">
        <f t="shared" si="2"/>
        <v>0</v>
      </c>
      <c r="AA97" s="84">
        <f t="shared" si="2"/>
        <v>0</v>
      </c>
      <c r="AB97" s="84">
        <f t="shared" si="2"/>
        <v>0</v>
      </c>
      <c r="AC97" s="84">
        <f t="shared" si="2"/>
        <v>0</v>
      </c>
      <c r="AD97" s="84">
        <f t="shared" si="2"/>
        <v>0</v>
      </c>
      <c r="AE97" s="84">
        <f t="shared" si="2"/>
        <v>0</v>
      </c>
      <c r="AF97" s="84">
        <f t="shared" si="2"/>
        <v>0</v>
      </c>
      <c r="AG97" s="84">
        <f t="shared" si="2"/>
        <v>0</v>
      </c>
      <c r="AH97" s="84">
        <f t="shared" si="2"/>
        <v>0</v>
      </c>
      <c r="AI97" s="84">
        <f t="shared" si="2"/>
        <v>0</v>
      </c>
      <c r="AJ97" s="84">
        <f t="shared" si="2"/>
        <v>0</v>
      </c>
      <c r="AK97" s="84">
        <f t="shared" si="2"/>
        <v>0</v>
      </c>
      <c r="AL97" s="84">
        <f t="shared" si="2"/>
        <v>0</v>
      </c>
      <c r="AM97" s="84">
        <f t="shared" si="2"/>
        <v>0</v>
      </c>
      <c r="AN97" s="84">
        <f t="shared" si="2"/>
        <v>0</v>
      </c>
      <c r="AO97" s="84">
        <f t="shared" si="2"/>
        <v>0</v>
      </c>
      <c r="AP97" s="84">
        <f t="shared" si="2"/>
        <v>0</v>
      </c>
      <c r="AQ97" s="84">
        <f t="shared" si="2"/>
        <v>0</v>
      </c>
      <c r="AR97" s="84">
        <f t="shared" si="2"/>
        <v>0</v>
      </c>
      <c r="AS97" s="84">
        <f t="shared" si="2"/>
        <v>0</v>
      </c>
      <c r="AT97" s="84">
        <f t="shared" si="2"/>
        <v>0</v>
      </c>
      <c r="AU97" s="84">
        <f t="shared" si="2"/>
        <v>0</v>
      </c>
      <c r="AV97" s="84">
        <f t="shared" si="2"/>
        <v>0</v>
      </c>
      <c r="AW97" s="84">
        <f t="shared" si="2"/>
        <v>0</v>
      </c>
      <c r="AX97" s="84">
        <f t="shared" si="2"/>
        <v>0</v>
      </c>
      <c r="AY97" s="84">
        <f t="shared" si="2"/>
        <v>0</v>
      </c>
      <c r="AZ97" s="84">
        <f t="shared" si="2"/>
        <v>0</v>
      </c>
      <c r="BA97" s="84">
        <f t="shared" si="2"/>
        <v>0</v>
      </c>
      <c r="BB97" s="84">
        <f t="shared" si="2"/>
        <v>0</v>
      </c>
      <c r="BC97" s="84">
        <f t="shared" si="2"/>
        <v>0</v>
      </c>
      <c r="BD97" s="84">
        <f t="shared" si="2"/>
        <v>0</v>
      </c>
      <c r="BE97" s="84">
        <f t="shared" si="2"/>
        <v>0</v>
      </c>
      <c r="BF97" s="84">
        <f t="shared" si="2"/>
        <v>0</v>
      </c>
      <c r="BG97" s="84">
        <f t="shared" si="2"/>
        <v>0</v>
      </c>
      <c r="BH97" s="84">
        <f t="shared" si="2"/>
        <v>0</v>
      </c>
      <c r="BI97" s="84">
        <f t="shared" si="2"/>
        <v>0</v>
      </c>
      <c r="BJ97" s="84">
        <f t="shared" si="2"/>
        <v>0</v>
      </c>
      <c r="BK97" s="84">
        <f t="shared" si="2"/>
        <v>0</v>
      </c>
      <c r="BL97" s="84">
        <f t="shared" si="2"/>
        <v>0</v>
      </c>
    </row>
    <row r="98" spans="2:64" ht="15.75" customHeight="1" x14ac:dyDescent="0.25">
      <c r="B98" s="74">
        <v>4</v>
      </c>
      <c r="C98" s="75" t="s">
        <v>166</v>
      </c>
      <c r="D98" s="76"/>
      <c r="E98" s="76"/>
      <c r="F98" s="84">
        <f>SUM(F120:F123)</f>
        <v>105</v>
      </c>
      <c r="G98" s="84">
        <f t="shared" ref="G98:BL98" si="3">SUM(G120:G123)</f>
        <v>105</v>
      </c>
      <c r="H98" s="84">
        <f t="shared" si="3"/>
        <v>0</v>
      </c>
      <c r="I98" s="84">
        <f t="shared" si="3"/>
        <v>105</v>
      </c>
      <c r="J98" s="84">
        <f t="shared" si="3"/>
        <v>105</v>
      </c>
      <c r="K98" s="84">
        <f t="shared" si="3"/>
        <v>0</v>
      </c>
      <c r="L98" s="84">
        <f t="shared" si="3"/>
        <v>0</v>
      </c>
      <c r="M98" s="84">
        <f t="shared" si="3"/>
        <v>0</v>
      </c>
      <c r="N98" s="84">
        <f t="shared" si="3"/>
        <v>0</v>
      </c>
      <c r="O98" s="84">
        <f t="shared" si="3"/>
        <v>0</v>
      </c>
      <c r="P98" s="84">
        <f t="shared" si="3"/>
        <v>0</v>
      </c>
      <c r="Q98" s="84">
        <f t="shared" si="3"/>
        <v>0</v>
      </c>
      <c r="R98" s="84">
        <f t="shared" si="3"/>
        <v>0</v>
      </c>
      <c r="S98" s="84">
        <f t="shared" si="3"/>
        <v>0</v>
      </c>
      <c r="T98" s="84">
        <f t="shared" si="3"/>
        <v>0</v>
      </c>
      <c r="U98" s="84">
        <f t="shared" si="3"/>
        <v>0</v>
      </c>
      <c r="V98" s="84">
        <f t="shared" si="3"/>
        <v>0</v>
      </c>
      <c r="W98" s="84">
        <f t="shared" si="3"/>
        <v>0</v>
      </c>
      <c r="X98" s="84">
        <f t="shared" si="3"/>
        <v>0</v>
      </c>
      <c r="Y98" s="84">
        <f t="shared" si="3"/>
        <v>0</v>
      </c>
      <c r="Z98" s="84">
        <f t="shared" si="3"/>
        <v>0</v>
      </c>
      <c r="AA98" s="84">
        <f t="shared" si="3"/>
        <v>0</v>
      </c>
      <c r="AB98" s="84">
        <f t="shared" si="3"/>
        <v>0</v>
      </c>
      <c r="AC98" s="84">
        <f t="shared" si="3"/>
        <v>0</v>
      </c>
      <c r="AD98" s="84">
        <f t="shared" si="3"/>
        <v>0</v>
      </c>
      <c r="AE98" s="84">
        <f t="shared" si="3"/>
        <v>0</v>
      </c>
      <c r="AF98" s="84">
        <f t="shared" si="3"/>
        <v>0</v>
      </c>
      <c r="AG98" s="84">
        <f t="shared" si="3"/>
        <v>0</v>
      </c>
      <c r="AH98" s="84">
        <f t="shared" si="3"/>
        <v>0</v>
      </c>
      <c r="AI98" s="84">
        <f t="shared" si="3"/>
        <v>0</v>
      </c>
      <c r="AJ98" s="84">
        <f t="shared" si="3"/>
        <v>0</v>
      </c>
      <c r="AK98" s="84">
        <f t="shared" si="3"/>
        <v>0</v>
      </c>
      <c r="AL98" s="84">
        <f t="shared" si="3"/>
        <v>0</v>
      </c>
      <c r="AM98" s="84">
        <f t="shared" si="3"/>
        <v>0</v>
      </c>
      <c r="AN98" s="84">
        <f t="shared" si="3"/>
        <v>0</v>
      </c>
      <c r="AO98" s="84">
        <f t="shared" si="3"/>
        <v>0</v>
      </c>
      <c r="AP98" s="84">
        <f t="shared" si="3"/>
        <v>0</v>
      </c>
      <c r="AQ98" s="84">
        <f t="shared" si="3"/>
        <v>0</v>
      </c>
      <c r="AR98" s="84">
        <f t="shared" si="3"/>
        <v>0</v>
      </c>
      <c r="AS98" s="84">
        <f t="shared" si="3"/>
        <v>0</v>
      </c>
      <c r="AT98" s="84">
        <f t="shared" si="3"/>
        <v>0</v>
      </c>
      <c r="AU98" s="84">
        <f t="shared" si="3"/>
        <v>0</v>
      </c>
      <c r="AV98" s="84">
        <f t="shared" si="3"/>
        <v>0</v>
      </c>
      <c r="AW98" s="84">
        <f t="shared" si="3"/>
        <v>0</v>
      </c>
      <c r="AX98" s="84">
        <f t="shared" si="3"/>
        <v>0</v>
      </c>
      <c r="AY98" s="84">
        <f t="shared" si="3"/>
        <v>0</v>
      </c>
      <c r="AZ98" s="84">
        <f t="shared" si="3"/>
        <v>0</v>
      </c>
      <c r="BA98" s="84">
        <f t="shared" si="3"/>
        <v>0</v>
      </c>
      <c r="BB98" s="84">
        <f t="shared" si="3"/>
        <v>0</v>
      </c>
      <c r="BC98" s="84">
        <f t="shared" si="3"/>
        <v>0</v>
      </c>
      <c r="BD98" s="84">
        <f t="shared" si="3"/>
        <v>0</v>
      </c>
      <c r="BE98" s="84">
        <f t="shared" si="3"/>
        <v>0</v>
      </c>
      <c r="BF98" s="84">
        <f t="shared" si="3"/>
        <v>0</v>
      </c>
      <c r="BG98" s="84">
        <f t="shared" si="3"/>
        <v>0</v>
      </c>
      <c r="BH98" s="84">
        <f t="shared" si="3"/>
        <v>0</v>
      </c>
      <c r="BI98" s="84">
        <f t="shared" si="3"/>
        <v>0</v>
      </c>
      <c r="BJ98" s="84">
        <f t="shared" si="3"/>
        <v>0</v>
      </c>
      <c r="BK98" s="84">
        <f t="shared" si="3"/>
        <v>0</v>
      </c>
      <c r="BL98" s="84">
        <f t="shared" si="3"/>
        <v>0</v>
      </c>
    </row>
    <row r="99" spans="2:64" ht="15.75" customHeight="1" x14ac:dyDescent="0.25">
      <c r="B99" s="74">
        <v>5</v>
      </c>
      <c r="C99" s="75" t="s">
        <v>167</v>
      </c>
      <c r="D99" s="76"/>
      <c r="E99" s="76"/>
      <c r="F99" s="84">
        <f>SUM(F124:F129)</f>
        <v>26</v>
      </c>
      <c r="G99" s="84">
        <f t="shared" ref="G99:BL99" si="4">SUM(G124:G129)</f>
        <v>89</v>
      </c>
      <c r="H99" s="84">
        <f t="shared" si="4"/>
        <v>81</v>
      </c>
      <c r="I99" s="84">
        <f t="shared" si="4"/>
        <v>63</v>
      </c>
      <c r="J99" s="84">
        <f t="shared" si="4"/>
        <v>89</v>
      </c>
      <c r="K99" s="84">
        <f t="shared" si="4"/>
        <v>0</v>
      </c>
      <c r="L99" s="84">
        <f t="shared" si="4"/>
        <v>0</v>
      </c>
      <c r="M99" s="84">
        <f t="shared" si="4"/>
        <v>0</v>
      </c>
      <c r="N99" s="84">
        <f t="shared" si="4"/>
        <v>0</v>
      </c>
      <c r="O99" s="84">
        <f t="shared" si="4"/>
        <v>0</v>
      </c>
      <c r="P99" s="84">
        <f t="shared" si="4"/>
        <v>0</v>
      </c>
      <c r="Q99" s="84">
        <f t="shared" si="4"/>
        <v>0</v>
      </c>
      <c r="R99" s="84">
        <f t="shared" si="4"/>
        <v>0</v>
      </c>
      <c r="S99" s="84">
        <f t="shared" si="4"/>
        <v>0</v>
      </c>
      <c r="T99" s="84">
        <f t="shared" si="4"/>
        <v>0</v>
      </c>
      <c r="U99" s="84">
        <f t="shared" si="4"/>
        <v>0</v>
      </c>
      <c r="V99" s="84">
        <f t="shared" si="4"/>
        <v>0</v>
      </c>
      <c r="W99" s="84">
        <f t="shared" si="4"/>
        <v>0</v>
      </c>
      <c r="X99" s="84">
        <f t="shared" si="4"/>
        <v>0</v>
      </c>
      <c r="Y99" s="84">
        <f t="shared" si="4"/>
        <v>0</v>
      </c>
      <c r="Z99" s="84">
        <f t="shared" si="4"/>
        <v>0</v>
      </c>
      <c r="AA99" s="84">
        <f t="shared" si="4"/>
        <v>0</v>
      </c>
      <c r="AB99" s="84">
        <f t="shared" si="4"/>
        <v>0</v>
      </c>
      <c r="AC99" s="84">
        <f t="shared" si="4"/>
        <v>0</v>
      </c>
      <c r="AD99" s="84">
        <f t="shared" si="4"/>
        <v>0</v>
      </c>
      <c r="AE99" s="84">
        <f t="shared" si="4"/>
        <v>0</v>
      </c>
      <c r="AF99" s="84">
        <f t="shared" si="4"/>
        <v>0</v>
      </c>
      <c r="AG99" s="84">
        <f t="shared" si="4"/>
        <v>0</v>
      </c>
      <c r="AH99" s="84">
        <f t="shared" si="4"/>
        <v>0</v>
      </c>
      <c r="AI99" s="84">
        <f t="shared" si="4"/>
        <v>0</v>
      </c>
      <c r="AJ99" s="84">
        <f t="shared" si="4"/>
        <v>0</v>
      </c>
      <c r="AK99" s="84">
        <f t="shared" si="4"/>
        <v>0</v>
      </c>
      <c r="AL99" s="84">
        <f t="shared" si="4"/>
        <v>0</v>
      </c>
      <c r="AM99" s="84">
        <f t="shared" si="4"/>
        <v>0</v>
      </c>
      <c r="AN99" s="84">
        <f t="shared" si="4"/>
        <v>0</v>
      </c>
      <c r="AO99" s="84">
        <f t="shared" si="4"/>
        <v>0</v>
      </c>
      <c r="AP99" s="84">
        <f t="shared" si="4"/>
        <v>0</v>
      </c>
      <c r="AQ99" s="84">
        <f t="shared" si="4"/>
        <v>0</v>
      </c>
      <c r="AR99" s="84">
        <f t="shared" si="4"/>
        <v>0</v>
      </c>
      <c r="AS99" s="84">
        <f t="shared" si="4"/>
        <v>0</v>
      </c>
      <c r="AT99" s="84">
        <f t="shared" si="4"/>
        <v>0</v>
      </c>
      <c r="AU99" s="84">
        <f t="shared" si="4"/>
        <v>0</v>
      </c>
      <c r="AV99" s="84">
        <f t="shared" si="4"/>
        <v>0</v>
      </c>
      <c r="AW99" s="84">
        <f t="shared" si="4"/>
        <v>0</v>
      </c>
      <c r="AX99" s="84">
        <f t="shared" si="4"/>
        <v>0</v>
      </c>
      <c r="AY99" s="84">
        <f t="shared" si="4"/>
        <v>0</v>
      </c>
      <c r="AZ99" s="84">
        <f t="shared" si="4"/>
        <v>0</v>
      </c>
      <c r="BA99" s="84">
        <f t="shared" si="4"/>
        <v>0</v>
      </c>
      <c r="BB99" s="84">
        <f t="shared" si="4"/>
        <v>0</v>
      </c>
      <c r="BC99" s="84">
        <f t="shared" si="4"/>
        <v>0</v>
      </c>
      <c r="BD99" s="84">
        <f t="shared" si="4"/>
        <v>0</v>
      </c>
      <c r="BE99" s="84">
        <f t="shared" si="4"/>
        <v>0</v>
      </c>
      <c r="BF99" s="84">
        <f t="shared" si="4"/>
        <v>0</v>
      </c>
      <c r="BG99" s="84">
        <f t="shared" si="4"/>
        <v>0</v>
      </c>
      <c r="BH99" s="84">
        <f t="shared" si="4"/>
        <v>0</v>
      </c>
      <c r="BI99" s="84">
        <f t="shared" si="4"/>
        <v>0</v>
      </c>
      <c r="BJ99" s="84">
        <f t="shared" si="4"/>
        <v>0</v>
      </c>
      <c r="BK99" s="84">
        <f t="shared" si="4"/>
        <v>0</v>
      </c>
      <c r="BL99" s="84">
        <f t="shared" si="4"/>
        <v>0</v>
      </c>
    </row>
    <row r="100" spans="2:64" ht="15.75" customHeight="1" x14ac:dyDescent="0.25">
      <c r="B100" s="74">
        <v>6</v>
      </c>
      <c r="C100" s="75" t="s">
        <v>168</v>
      </c>
      <c r="D100" s="76"/>
      <c r="E100" s="76"/>
      <c r="F100" s="84">
        <f>SUM(F130:F135)</f>
        <v>24</v>
      </c>
      <c r="G100" s="84">
        <f t="shared" ref="G100:BL100" si="5">SUM(G130:G135)</f>
        <v>14</v>
      </c>
      <c r="H100" s="84">
        <f t="shared" si="5"/>
        <v>24</v>
      </c>
      <c r="I100" s="84">
        <f t="shared" si="5"/>
        <v>10</v>
      </c>
      <c r="J100" s="84">
        <f t="shared" si="5"/>
        <v>24</v>
      </c>
      <c r="K100" s="84">
        <f t="shared" si="5"/>
        <v>0</v>
      </c>
      <c r="L100" s="84">
        <f t="shared" si="5"/>
        <v>0</v>
      </c>
      <c r="M100" s="84">
        <f t="shared" si="5"/>
        <v>0</v>
      </c>
      <c r="N100" s="84">
        <f t="shared" si="5"/>
        <v>0</v>
      </c>
      <c r="O100" s="84">
        <f t="shared" si="5"/>
        <v>0</v>
      </c>
      <c r="P100" s="84">
        <f t="shared" si="5"/>
        <v>0</v>
      </c>
      <c r="Q100" s="84">
        <f t="shared" si="5"/>
        <v>0</v>
      </c>
      <c r="R100" s="84">
        <f t="shared" si="5"/>
        <v>0</v>
      </c>
      <c r="S100" s="84">
        <f t="shared" si="5"/>
        <v>0</v>
      </c>
      <c r="T100" s="84">
        <f t="shared" si="5"/>
        <v>0</v>
      </c>
      <c r="U100" s="84">
        <f t="shared" si="5"/>
        <v>0</v>
      </c>
      <c r="V100" s="84">
        <f t="shared" si="5"/>
        <v>0</v>
      </c>
      <c r="W100" s="84">
        <f t="shared" si="5"/>
        <v>0</v>
      </c>
      <c r="X100" s="84">
        <f t="shared" si="5"/>
        <v>0</v>
      </c>
      <c r="Y100" s="84">
        <f t="shared" si="5"/>
        <v>0</v>
      </c>
      <c r="Z100" s="84">
        <f t="shared" si="5"/>
        <v>0</v>
      </c>
      <c r="AA100" s="84">
        <f t="shared" si="5"/>
        <v>0</v>
      </c>
      <c r="AB100" s="84">
        <f t="shared" si="5"/>
        <v>1</v>
      </c>
      <c r="AC100" s="84">
        <f t="shared" si="5"/>
        <v>5</v>
      </c>
      <c r="AD100" s="84">
        <f t="shared" si="5"/>
        <v>0</v>
      </c>
      <c r="AE100" s="84">
        <f t="shared" si="5"/>
        <v>0</v>
      </c>
      <c r="AF100" s="84">
        <f t="shared" si="5"/>
        <v>0</v>
      </c>
      <c r="AG100" s="84">
        <f t="shared" si="5"/>
        <v>0</v>
      </c>
      <c r="AH100" s="84">
        <f t="shared" si="5"/>
        <v>0</v>
      </c>
      <c r="AI100" s="84">
        <f t="shared" si="5"/>
        <v>0</v>
      </c>
      <c r="AJ100" s="84">
        <f t="shared" si="5"/>
        <v>0</v>
      </c>
      <c r="AK100" s="84">
        <f t="shared" si="5"/>
        <v>0</v>
      </c>
      <c r="AL100" s="84">
        <f t="shared" si="5"/>
        <v>0</v>
      </c>
      <c r="AM100" s="84">
        <f t="shared" si="5"/>
        <v>0</v>
      </c>
      <c r="AN100" s="84">
        <f t="shared" si="5"/>
        <v>0</v>
      </c>
      <c r="AO100" s="84">
        <f t="shared" si="5"/>
        <v>0</v>
      </c>
      <c r="AP100" s="84">
        <f t="shared" si="5"/>
        <v>0</v>
      </c>
      <c r="AQ100" s="84">
        <f t="shared" si="5"/>
        <v>0</v>
      </c>
      <c r="AR100" s="84">
        <f t="shared" si="5"/>
        <v>5</v>
      </c>
      <c r="AS100" s="84">
        <f t="shared" si="5"/>
        <v>0</v>
      </c>
      <c r="AT100" s="84">
        <f t="shared" si="5"/>
        <v>0</v>
      </c>
      <c r="AU100" s="84">
        <f t="shared" si="5"/>
        <v>0</v>
      </c>
      <c r="AV100" s="84">
        <f t="shared" si="5"/>
        <v>0</v>
      </c>
      <c r="AW100" s="84">
        <f t="shared" si="5"/>
        <v>0</v>
      </c>
      <c r="AX100" s="84">
        <f t="shared" si="5"/>
        <v>0</v>
      </c>
      <c r="AY100" s="84">
        <f t="shared" si="5"/>
        <v>0</v>
      </c>
      <c r="AZ100" s="84">
        <f t="shared" si="5"/>
        <v>0</v>
      </c>
      <c r="BA100" s="84">
        <f t="shared" si="5"/>
        <v>0</v>
      </c>
      <c r="BB100" s="84">
        <f t="shared" si="5"/>
        <v>0</v>
      </c>
      <c r="BC100" s="84">
        <f t="shared" si="5"/>
        <v>0</v>
      </c>
      <c r="BD100" s="84">
        <f t="shared" si="5"/>
        <v>0</v>
      </c>
      <c r="BE100" s="84">
        <f t="shared" si="5"/>
        <v>0</v>
      </c>
      <c r="BF100" s="84">
        <f t="shared" si="5"/>
        <v>0</v>
      </c>
      <c r="BG100" s="84">
        <f t="shared" si="5"/>
        <v>0</v>
      </c>
      <c r="BH100" s="84">
        <f t="shared" si="5"/>
        <v>0</v>
      </c>
      <c r="BI100" s="84">
        <f t="shared" si="5"/>
        <v>0</v>
      </c>
      <c r="BJ100" s="84">
        <f t="shared" si="5"/>
        <v>0</v>
      </c>
      <c r="BK100" s="84">
        <f t="shared" si="5"/>
        <v>0</v>
      </c>
      <c r="BL100" s="84">
        <f t="shared" si="5"/>
        <v>0</v>
      </c>
    </row>
    <row r="101" spans="2:64" ht="15.75" customHeight="1" x14ac:dyDescent="0.25">
      <c r="B101" s="74">
        <v>7</v>
      </c>
      <c r="C101" s="75" t="s">
        <v>169</v>
      </c>
      <c r="D101" s="76"/>
      <c r="E101" s="76"/>
      <c r="F101" s="84">
        <f>SUM(F136:F138)</f>
        <v>35</v>
      </c>
      <c r="G101" s="84">
        <f t="shared" ref="G101:BL101" si="6">SUM(G136:G138)</f>
        <v>147</v>
      </c>
      <c r="H101" s="84">
        <f t="shared" si="6"/>
        <v>147</v>
      </c>
      <c r="I101" s="84">
        <f t="shared" si="6"/>
        <v>146</v>
      </c>
      <c r="J101" s="84">
        <f t="shared" si="6"/>
        <v>147</v>
      </c>
      <c r="K101" s="84">
        <f t="shared" si="6"/>
        <v>0</v>
      </c>
      <c r="L101" s="84">
        <f t="shared" si="6"/>
        <v>0</v>
      </c>
      <c r="M101" s="84">
        <f t="shared" si="6"/>
        <v>0</v>
      </c>
      <c r="N101" s="84">
        <f t="shared" si="6"/>
        <v>0</v>
      </c>
      <c r="O101" s="84">
        <f t="shared" si="6"/>
        <v>0</v>
      </c>
      <c r="P101" s="84">
        <f t="shared" si="6"/>
        <v>0</v>
      </c>
      <c r="Q101" s="84">
        <f t="shared" si="6"/>
        <v>0</v>
      </c>
      <c r="R101" s="84">
        <f t="shared" si="6"/>
        <v>0</v>
      </c>
      <c r="S101" s="84">
        <f t="shared" si="6"/>
        <v>0</v>
      </c>
      <c r="T101" s="84">
        <f t="shared" si="6"/>
        <v>0</v>
      </c>
      <c r="U101" s="84">
        <f t="shared" si="6"/>
        <v>0</v>
      </c>
      <c r="V101" s="84">
        <f t="shared" si="6"/>
        <v>0</v>
      </c>
      <c r="W101" s="84">
        <f t="shared" si="6"/>
        <v>0</v>
      </c>
      <c r="X101" s="84">
        <f t="shared" si="6"/>
        <v>0</v>
      </c>
      <c r="Y101" s="84">
        <f t="shared" si="6"/>
        <v>0</v>
      </c>
      <c r="Z101" s="84">
        <f t="shared" si="6"/>
        <v>0</v>
      </c>
      <c r="AA101" s="84">
        <f t="shared" si="6"/>
        <v>0</v>
      </c>
      <c r="AB101" s="84">
        <f t="shared" si="6"/>
        <v>0</v>
      </c>
      <c r="AC101" s="84">
        <f t="shared" si="6"/>
        <v>0</v>
      </c>
      <c r="AD101" s="84">
        <f t="shared" si="6"/>
        <v>0</v>
      </c>
      <c r="AE101" s="84">
        <f t="shared" si="6"/>
        <v>0</v>
      </c>
      <c r="AF101" s="84">
        <f t="shared" si="6"/>
        <v>0</v>
      </c>
      <c r="AG101" s="84">
        <f t="shared" si="6"/>
        <v>0</v>
      </c>
      <c r="AH101" s="84">
        <f t="shared" si="6"/>
        <v>0</v>
      </c>
      <c r="AI101" s="84">
        <f t="shared" si="6"/>
        <v>0</v>
      </c>
      <c r="AJ101" s="84">
        <f t="shared" si="6"/>
        <v>0</v>
      </c>
      <c r="AK101" s="84">
        <f t="shared" si="6"/>
        <v>0</v>
      </c>
      <c r="AL101" s="84">
        <f t="shared" si="6"/>
        <v>0</v>
      </c>
      <c r="AM101" s="84">
        <f t="shared" si="6"/>
        <v>0</v>
      </c>
      <c r="AN101" s="84">
        <f t="shared" si="6"/>
        <v>0</v>
      </c>
      <c r="AO101" s="84">
        <f t="shared" si="6"/>
        <v>0</v>
      </c>
      <c r="AP101" s="84">
        <f t="shared" si="6"/>
        <v>0</v>
      </c>
      <c r="AQ101" s="84">
        <f t="shared" si="6"/>
        <v>0</v>
      </c>
      <c r="AR101" s="84">
        <f t="shared" si="6"/>
        <v>0</v>
      </c>
      <c r="AS101" s="84">
        <f t="shared" si="6"/>
        <v>0</v>
      </c>
      <c r="AT101" s="84">
        <f t="shared" si="6"/>
        <v>0</v>
      </c>
      <c r="AU101" s="84">
        <f t="shared" si="6"/>
        <v>0</v>
      </c>
      <c r="AV101" s="84">
        <f t="shared" si="6"/>
        <v>0</v>
      </c>
      <c r="AW101" s="84">
        <f t="shared" si="6"/>
        <v>0</v>
      </c>
      <c r="AX101" s="84">
        <f t="shared" si="6"/>
        <v>0</v>
      </c>
      <c r="AY101" s="84">
        <f t="shared" si="6"/>
        <v>0</v>
      </c>
      <c r="AZ101" s="84">
        <f t="shared" si="6"/>
        <v>0</v>
      </c>
      <c r="BA101" s="84">
        <f t="shared" si="6"/>
        <v>0</v>
      </c>
      <c r="BB101" s="84">
        <f t="shared" si="6"/>
        <v>0</v>
      </c>
      <c r="BC101" s="84">
        <f t="shared" si="6"/>
        <v>0</v>
      </c>
      <c r="BD101" s="84">
        <f t="shared" si="6"/>
        <v>0</v>
      </c>
      <c r="BE101" s="84">
        <f t="shared" si="6"/>
        <v>0</v>
      </c>
      <c r="BF101" s="84">
        <f t="shared" si="6"/>
        <v>0</v>
      </c>
      <c r="BG101" s="84">
        <f t="shared" si="6"/>
        <v>0</v>
      </c>
      <c r="BH101" s="84">
        <f t="shared" si="6"/>
        <v>0</v>
      </c>
      <c r="BI101" s="84">
        <f t="shared" si="6"/>
        <v>0</v>
      </c>
      <c r="BJ101" s="84">
        <f t="shared" si="6"/>
        <v>0</v>
      </c>
      <c r="BK101" s="84">
        <f t="shared" si="6"/>
        <v>0</v>
      </c>
      <c r="BL101" s="84">
        <f t="shared" si="6"/>
        <v>0</v>
      </c>
    </row>
    <row r="102" spans="2:64" ht="15.75" customHeight="1" x14ac:dyDescent="0.25">
      <c r="B102" s="74">
        <v>8</v>
      </c>
      <c r="C102" s="75" t="s">
        <v>170</v>
      </c>
      <c r="D102" s="76"/>
      <c r="E102" s="76"/>
      <c r="F102" s="84">
        <f>SUM(F139:F142)</f>
        <v>12</v>
      </c>
      <c r="G102" s="84">
        <f t="shared" ref="G102:BL102" si="7">SUM(G139:G142)</f>
        <v>12</v>
      </c>
      <c r="H102" s="84">
        <f t="shared" si="7"/>
        <v>12</v>
      </c>
      <c r="I102" s="84">
        <f t="shared" si="7"/>
        <v>0</v>
      </c>
      <c r="J102" s="84">
        <f t="shared" si="7"/>
        <v>12</v>
      </c>
      <c r="K102" s="84">
        <f t="shared" si="7"/>
        <v>0</v>
      </c>
      <c r="L102" s="84">
        <f t="shared" si="7"/>
        <v>0</v>
      </c>
      <c r="M102" s="84">
        <f t="shared" si="7"/>
        <v>0</v>
      </c>
      <c r="N102" s="84">
        <f t="shared" si="7"/>
        <v>0</v>
      </c>
      <c r="O102" s="84">
        <f t="shared" si="7"/>
        <v>0</v>
      </c>
      <c r="P102" s="84">
        <f t="shared" si="7"/>
        <v>0</v>
      </c>
      <c r="Q102" s="84">
        <f t="shared" si="7"/>
        <v>0</v>
      </c>
      <c r="R102" s="84">
        <f t="shared" si="7"/>
        <v>0</v>
      </c>
      <c r="S102" s="84">
        <f t="shared" si="7"/>
        <v>0</v>
      </c>
      <c r="T102" s="84">
        <f t="shared" si="7"/>
        <v>0</v>
      </c>
      <c r="U102" s="84">
        <f t="shared" si="7"/>
        <v>0</v>
      </c>
      <c r="V102" s="84">
        <f t="shared" si="7"/>
        <v>0</v>
      </c>
      <c r="W102" s="84">
        <f t="shared" si="7"/>
        <v>0</v>
      </c>
      <c r="X102" s="84">
        <f t="shared" si="7"/>
        <v>0</v>
      </c>
      <c r="Y102" s="84">
        <f t="shared" si="7"/>
        <v>0</v>
      </c>
      <c r="Z102" s="84">
        <f t="shared" si="7"/>
        <v>0</v>
      </c>
      <c r="AA102" s="84">
        <f t="shared" si="7"/>
        <v>0</v>
      </c>
      <c r="AB102" s="84">
        <f t="shared" si="7"/>
        <v>0</v>
      </c>
      <c r="AC102" s="84">
        <f t="shared" si="7"/>
        <v>0</v>
      </c>
      <c r="AD102" s="84">
        <f t="shared" si="7"/>
        <v>0</v>
      </c>
      <c r="AE102" s="84">
        <f t="shared" si="7"/>
        <v>0</v>
      </c>
      <c r="AF102" s="84">
        <f t="shared" si="7"/>
        <v>0</v>
      </c>
      <c r="AG102" s="84">
        <f t="shared" si="7"/>
        <v>0</v>
      </c>
      <c r="AH102" s="84">
        <f t="shared" si="7"/>
        <v>0</v>
      </c>
      <c r="AI102" s="84">
        <f t="shared" si="7"/>
        <v>0</v>
      </c>
      <c r="AJ102" s="84">
        <f t="shared" si="7"/>
        <v>0</v>
      </c>
      <c r="AK102" s="84">
        <f t="shared" si="7"/>
        <v>0</v>
      </c>
      <c r="AL102" s="84">
        <f t="shared" si="7"/>
        <v>0</v>
      </c>
      <c r="AM102" s="84">
        <f t="shared" si="7"/>
        <v>0</v>
      </c>
      <c r="AN102" s="84">
        <f t="shared" si="7"/>
        <v>0</v>
      </c>
      <c r="AO102" s="84">
        <f t="shared" si="7"/>
        <v>0</v>
      </c>
      <c r="AP102" s="84">
        <f t="shared" si="7"/>
        <v>0</v>
      </c>
      <c r="AQ102" s="84">
        <f t="shared" si="7"/>
        <v>0</v>
      </c>
      <c r="AR102" s="84">
        <f t="shared" si="7"/>
        <v>0</v>
      </c>
      <c r="AS102" s="84">
        <f t="shared" si="7"/>
        <v>0</v>
      </c>
      <c r="AT102" s="84">
        <f t="shared" si="7"/>
        <v>0</v>
      </c>
      <c r="AU102" s="84">
        <f t="shared" si="7"/>
        <v>0</v>
      </c>
      <c r="AV102" s="84">
        <f t="shared" si="7"/>
        <v>0</v>
      </c>
      <c r="AW102" s="84">
        <f t="shared" si="7"/>
        <v>0</v>
      </c>
      <c r="AX102" s="84">
        <f t="shared" si="7"/>
        <v>0</v>
      </c>
      <c r="AY102" s="84">
        <f t="shared" si="7"/>
        <v>0</v>
      </c>
      <c r="AZ102" s="84">
        <f t="shared" si="7"/>
        <v>0</v>
      </c>
      <c r="BA102" s="84">
        <f t="shared" si="7"/>
        <v>0</v>
      </c>
      <c r="BB102" s="84">
        <f t="shared" si="7"/>
        <v>0</v>
      </c>
      <c r="BC102" s="84">
        <f t="shared" si="7"/>
        <v>0</v>
      </c>
      <c r="BD102" s="84">
        <f t="shared" si="7"/>
        <v>0</v>
      </c>
      <c r="BE102" s="84">
        <f t="shared" si="7"/>
        <v>0</v>
      </c>
      <c r="BF102" s="84">
        <f t="shared" si="7"/>
        <v>0</v>
      </c>
      <c r="BG102" s="84">
        <f t="shared" si="7"/>
        <v>0</v>
      </c>
      <c r="BH102" s="84">
        <f t="shared" si="7"/>
        <v>0</v>
      </c>
      <c r="BI102" s="84">
        <f t="shared" si="7"/>
        <v>0</v>
      </c>
      <c r="BJ102" s="84">
        <f t="shared" si="7"/>
        <v>0</v>
      </c>
      <c r="BK102" s="84">
        <f t="shared" si="7"/>
        <v>0</v>
      </c>
      <c r="BL102" s="84">
        <f t="shared" si="7"/>
        <v>0</v>
      </c>
    </row>
    <row r="103" spans="2:64" ht="15.75" customHeight="1" x14ac:dyDescent="0.25">
      <c r="B103" s="74">
        <v>9</v>
      </c>
      <c r="C103" s="75" t="s">
        <v>171</v>
      </c>
      <c r="D103" s="76"/>
      <c r="E103" s="76"/>
      <c r="F103" s="84">
        <f>SUM(F143:F146)</f>
        <v>32</v>
      </c>
      <c r="G103" s="84">
        <f t="shared" ref="G103:BL103" si="8">SUM(G143:G146)</f>
        <v>55</v>
      </c>
      <c r="H103" s="84">
        <f t="shared" si="8"/>
        <v>40</v>
      </c>
      <c r="I103" s="84">
        <f t="shared" si="8"/>
        <v>23</v>
      </c>
      <c r="J103" s="84">
        <f t="shared" si="8"/>
        <v>55</v>
      </c>
      <c r="K103" s="84">
        <f t="shared" si="8"/>
        <v>0</v>
      </c>
      <c r="L103" s="84">
        <f t="shared" si="8"/>
        <v>0</v>
      </c>
      <c r="M103" s="84">
        <f t="shared" si="8"/>
        <v>0</v>
      </c>
      <c r="N103" s="84">
        <f t="shared" si="8"/>
        <v>0</v>
      </c>
      <c r="O103" s="84">
        <f t="shared" si="8"/>
        <v>0</v>
      </c>
      <c r="P103" s="84">
        <f t="shared" si="8"/>
        <v>0</v>
      </c>
      <c r="Q103" s="84">
        <f t="shared" si="8"/>
        <v>0</v>
      </c>
      <c r="R103" s="84">
        <f t="shared" si="8"/>
        <v>0</v>
      </c>
      <c r="S103" s="84">
        <f t="shared" si="8"/>
        <v>0</v>
      </c>
      <c r="T103" s="84">
        <f t="shared" si="8"/>
        <v>0</v>
      </c>
      <c r="U103" s="84">
        <f t="shared" si="8"/>
        <v>0</v>
      </c>
      <c r="V103" s="84">
        <f t="shared" si="8"/>
        <v>0</v>
      </c>
      <c r="W103" s="84">
        <f t="shared" si="8"/>
        <v>0</v>
      </c>
      <c r="X103" s="84">
        <f t="shared" si="8"/>
        <v>0</v>
      </c>
      <c r="Y103" s="84">
        <f t="shared" si="8"/>
        <v>0</v>
      </c>
      <c r="Z103" s="84">
        <f t="shared" si="8"/>
        <v>0</v>
      </c>
      <c r="AA103" s="84">
        <f t="shared" si="8"/>
        <v>0</v>
      </c>
      <c r="AB103" s="84">
        <f t="shared" si="8"/>
        <v>0</v>
      </c>
      <c r="AC103" s="84">
        <f t="shared" si="8"/>
        <v>0</v>
      </c>
      <c r="AD103" s="84">
        <f t="shared" si="8"/>
        <v>0</v>
      </c>
      <c r="AE103" s="84">
        <f t="shared" si="8"/>
        <v>0</v>
      </c>
      <c r="AF103" s="84">
        <f t="shared" si="8"/>
        <v>0</v>
      </c>
      <c r="AG103" s="84">
        <f t="shared" si="8"/>
        <v>0</v>
      </c>
      <c r="AH103" s="84">
        <f t="shared" si="8"/>
        <v>0</v>
      </c>
      <c r="AI103" s="84">
        <f t="shared" si="8"/>
        <v>0</v>
      </c>
      <c r="AJ103" s="84">
        <f t="shared" si="8"/>
        <v>0</v>
      </c>
      <c r="AK103" s="84">
        <f t="shared" si="8"/>
        <v>0</v>
      </c>
      <c r="AL103" s="84">
        <f t="shared" si="8"/>
        <v>0</v>
      </c>
      <c r="AM103" s="84">
        <f t="shared" si="8"/>
        <v>0</v>
      </c>
      <c r="AN103" s="84">
        <f t="shared" si="8"/>
        <v>0</v>
      </c>
      <c r="AO103" s="84">
        <f t="shared" si="8"/>
        <v>0</v>
      </c>
      <c r="AP103" s="84">
        <f t="shared" si="8"/>
        <v>0</v>
      </c>
      <c r="AQ103" s="84">
        <f t="shared" si="8"/>
        <v>0</v>
      </c>
      <c r="AR103" s="84">
        <f t="shared" si="8"/>
        <v>0</v>
      </c>
      <c r="AS103" s="84">
        <f t="shared" si="8"/>
        <v>0</v>
      </c>
      <c r="AT103" s="84">
        <f t="shared" si="8"/>
        <v>0</v>
      </c>
      <c r="AU103" s="84">
        <f t="shared" si="8"/>
        <v>0</v>
      </c>
      <c r="AV103" s="84">
        <f t="shared" si="8"/>
        <v>0</v>
      </c>
      <c r="AW103" s="84">
        <f t="shared" si="8"/>
        <v>0</v>
      </c>
      <c r="AX103" s="84">
        <f t="shared" si="8"/>
        <v>0</v>
      </c>
      <c r="AY103" s="84">
        <f t="shared" si="8"/>
        <v>0</v>
      </c>
      <c r="AZ103" s="84">
        <f t="shared" si="8"/>
        <v>0</v>
      </c>
      <c r="BA103" s="84">
        <f t="shared" si="8"/>
        <v>0</v>
      </c>
      <c r="BB103" s="84">
        <f t="shared" si="8"/>
        <v>0</v>
      </c>
      <c r="BC103" s="84">
        <f t="shared" si="8"/>
        <v>0</v>
      </c>
      <c r="BD103" s="84">
        <f t="shared" si="8"/>
        <v>0</v>
      </c>
      <c r="BE103" s="84">
        <f t="shared" si="8"/>
        <v>0</v>
      </c>
      <c r="BF103" s="84">
        <f t="shared" si="8"/>
        <v>0</v>
      </c>
      <c r="BG103" s="84">
        <f t="shared" si="8"/>
        <v>0</v>
      </c>
      <c r="BH103" s="84">
        <f t="shared" si="8"/>
        <v>0</v>
      </c>
      <c r="BI103" s="84">
        <f t="shared" si="8"/>
        <v>0</v>
      </c>
      <c r="BJ103" s="84">
        <f t="shared" si="8"/>
        <v>0</v>
      </c>
      <c r="BK103" s="84">
        <f t="shared" si="8"/>
        <v>0</v>
      </c>
      <c r="BL103" s="84">
        <f t="shared" si="8"/>
        <v>0</v>
      </c>
    </row>
    <row r="104" spans="2:64" x14ac:dyDescent="0.25">
      <c r="B104" s="80">
        <v>10</v>
      </c>
      <c r="C104" s="77" t="s">
        <v>113</v>
      </c>
      <c r="D104" s="78"/>
      <c r="E104" s="79"/>
      <c r="F104" s="85">
        <v>0</v>
      </c>
      <c r="G104" s="85">
        <v>0</v>
      </c>
      <c r="H104" s="85">
        <v>0</v>
      </c>
      <c r="I104" s="85">
        <v>0</v>
      </c>
      <c r="J104" s="85">
        <v>0</v>
      </c>
      <c r="K104" s="85">
        <v>0</v>
      </c>
      <c r="L104" s="85">
        <v>0</v>
      </c>
      <c r="M104" s="85">
        <v>0</v>
      </c>
      <c r="N104" s="85">
        <v>0</v>
      </c>
      <c r="O104" s="85">
        <v>0</v>
      </c>
      <c r="P104" s="85">
        <v>0</v>
      </c>
      <c r="Q104" s="85">
        <v>0</v>
      </c>
      <c r="R104" s="85">
        <v>0</v>
      </c>
      <c r="S104" s="85">
        <v>0</v>
      </c>
      <c r="T104" s="85">
        <v>0</v>
      </c>
      <c r="U104" s="85">
        <v>0</v>
      </c>
      <c r="V104" s="85">
        <v>0</v>
      </c>
      <c r="W104" s="85">
        <v>0</v>
      </c>
      <c r="X104" s="85">
        <v>0</v>
      </c>
      <c r="Y104" s="85">
        <v>0</v>
      </c>
      <c r="Z104" s="85">
        <v>0</v>
      </c>
      <c r="AA104" s="85">
        <v>0</v>
      </c>
      <c r="AB104" s="85">
        <v>0</v>
      </c>
      <c r="AC104" s="85">
        <v>0</v>
      </c>
      <c r="AD104" s="85">
        <v>0</v>
      </c>
      <c r="AE104" s="85">
        <v>0</v>
      </c>
      <c r="AF104" s="85">
        <v>0</v>
      </c>
      <c r="AG104" s="85">
        <v>0</v>
      </c>
      <c r="AH104" s="85">
        <v>0</v>
      </c>
      <c r="AI104" s="85">
        <v>0</v>
      </c>
      <c r="AJ104" s="85">
        <v>0</v>
      </c>
      <c r="AK104" s="85">
        <v>0</v>
      </c>
      <c r="AL104" s="85">
        <v>0</v>
      </c>
      <c r="AM104" s="85">
        <v>0</v>
      </c>
      <c r="AN104" s="85">
        <v>0</v>
      </c>
      <c r="AO104" s="85">
        <v>0</v>
      </c>
      <c r="AP104" s="85">
        <v>0</v>
      </c>
      <c r="AQ104" s="85">
        <v>0</v>
      </c>
      <c r="AR104" s="85">
        <v>0</v>
      </c>
      <c r="AS104" s="85">
        <v>0</v>
      </c>
      <c r="AT104" s="85">
        <v>0</v>
      </c>
      <c r="AU104" s="85">
        <v>0</v>
      </c>
      <c r="AV104" s="85">
        <v>0</v>
      </c>
      <c r="AW104" s="85">
        <v>0</v>
      </c>
      <c r="AX104" s="85">
        <v>0</v>
      </c>
      <c r="AY104" s="85">
        <v>0</v>
      </c>
      <c r="AZ104" s="85">
        <v>0</v>
      </c>
      <c r="BA104" s="85">
        <v>0</v>
      </c>
      <c r="BB104" s="85">
        <v>0</v>
      </c>
      <c r="BC104" s="85">
        <v>0</v>
      </c>
      <c r="BD104" s="85">
        <v>0</v>
      </c>
      <c r="BE104" s="85">
        <v>0</v>
      </c>
      <c r="BF104" s="85">
        <v>0</v>
      </c>
      <c r="BG104" s="85">
        <v>0</v>
      </c>
      <c r="BH104" s="85">
        <v>0</v>
      </c>
      <c r="BI104" s="85">
        <v>0</v>
      </c>
      <c r="BJ104" s="85">
        <v>0</v>
      </c>
      <c r="BK104" s="85">
        <v>0</v>
      </c>
      <c r="BL104" s="85">
        <v>0</v>
      </c>
    </row>
    <row r="105" spans="2:64" x14ac:dyDescent="0.25">
      <c r="B105" s="80">
        <v>11</v>
      </c>
      <c r="C105" s="77" t="s">
        <v>114</v>
      </c>
      <c r="D105" s="78"/>
      <c r="E105" s="79"/>
      <c r="F105" s="85">
        <v>0</v>
      </c>
      <c r="G105" s="85">
        <v>0</v>
      </c>
      <c r="H105" s="85">
        <v>0</v>
      </c>
      <c r="I105" s="85">
        <v>0</v>
      </c>
      <c r="J105" s="85">
        <v>0</v>
      </c>
      <c r="K105" s="85">
        <v>0</v>
      </c>
      <c r="L105" s="85">
        <v>0</v>
      </c>
      <c r="M105" s="85">
        <v>0</v>
      </c>
      <c r="N105" s="85">
        <v>0</v>
      </c>
      <c r="O105" s="85">
        <v>0</v>
      </c>
      <c r="P105" s="85">
        <v>0</v>
      </c>
      <c r="Q105" s="85">
        <v>0</v>
      </c>
      <c r="R105" s="85">
        <v>0</v>
      </c>
      <c r="S105" s="85">
        <v>0</v>
      </c>
      <c r="T105" s="85">
        <v>0</v>
      </c>
      <c r="U105" s="85">
        <v>0</v>
      </c>
      <c r="V105" s="85">
        <v>0</v>
      </c>
      <c r="W105" s="85">
        <v>0</v>
      </c>
      <c r="X105" s="85">
        <v>0</v>
      </c>
      <c r="Y105" s="85">
        <v>0</v>
      </c>
      <c r="Z105" s="85">
        <v>0</v>
      </c>
      <c r="AA105" s="85">
        <v>0</v>
      </c>
      <c r="AB105" s="85">
        <v>0</v>
      </c>
      <c r="AC105" s="85">
        <v>0</v>
      </c>
      <c r="AD105" s="85">
        <v>0</v>
      </c>
      <c r="AE105" s="85">
        <v>0</v>
      </c>
      <c r="AF105" s="85">
        <v>0</v>
      </c>
      <c r="AG105" s="85">
        <v>0</v>
      </c>
      <c r="AH105" s="85">
        <v>0</v>
      </c>
      <c r="AI105" s="85">
        <v>0</v>
      </c>
      <c r="AJ105" s="85">
        <v>0</v>
      </c>
      <c r="AK105" s="85">
        <v>0</v>
      </c>
      <c r="AL105" s="85">
        <v>0</v>
      </c>
      <c r="AM105" s="85">
        <v>0</v>
      </c>
      <c r="AN105" s="85">
        <v>0</v>
      </c>
      <c r="AO105" s="85">
        <v>0</v>
      </c>
      <c r="AP105" s="85">
        <v>0</v>
      </c>
      <c r="AQ105" s="85">
        <v>0</v>
      </c>
      <c r="AR105" s="85">
        <v>0</v>
      </c>
      <c r="AS105" s="85">
        <v>0</v>
      </c>
      <c r="AT105" s="85">
        <v>0</v>
      </c>
      <c r="AU105" s="85">
        <v>0</v>
      </c>
      <c r="AV105" s="85">
        <v>0</v>
      </c>
      <c r="AW105" s="85">
        <v>0</v>
      </c>
      <c r="AX105" s="85">
        <v>0</v>
      </c>
      <c r="AY105" s="85">
        <v>0</v>
      </c>
      <c r="AZ105" s="85">
        <v>0</v>
      </c>
      <c r="BA105" s="85">
        <v>0</v>
      </c>
      <c r="BB105" s="85">
        <v>0</v>
      </c>
      <c r="BC105" s="85">
        <v>0</v>
      </c>
      <c r="BD105" s="85">
        <v>0</v>
      </c>
      <c r="BE105" s="85">
        <v>0</v>
      </c>
      <c r="BF105" s="85">
        <v>0</v>
      </c>
      <c r="BG105" s="85">
        <v>0</v>
      </c>
      <c r="BH105" s="85">
        <v>0</v>
      </c>
      <c r="BI105" s="85">
        <v>0</v>
      </c>
      <c r="BJ105" s="85">
        <v>0</v>
      </c>
      <c r="BK105" s="85">
        <v>0</v>
      </c>
      <c r="BL105" s="85">
        <v>0</v>
      </c>
    </row>
    <row r="106" spans="2:64" x14ac:dyDescent="0.25">
      <c r="B106" s="80">
        <v>12</v>
      </c>
      <c r="C106" s="77" t="s">
        <v>115</v>
      </c>
      <c r="D106" s="78"/>
      <c r="E106" s="79"/>
      <c r="F106" s="85">
        <v>0</v>
      </c>
      <c r="G106" s="85">
        <v>0</v>
      </c>
      <c r="H106" s="85">
        <v>0</v>
      </c>
      <c r="I106" s="85">
        <v>0</v>
      </c>
      <c r="J106" s="85">
        <v>0</v>
      </c>
      <c r="K106" s="85">
        <v>0</v>
      </c>
      <c r="L106" s="85">
        <v>0</v>
      </c>
      <c r="M106" s="85">
        <v>0</v>
      </c>
      <c r="N106" s="85">
        <v>0</v>
      </c>
      <c r="O106" s="85">
        <v>0</v>
      </c>
      <c r="P106" s="85">
        <v>0</v>
      </c>
      <c r="Q106" s="85">
        <v>0</v>
      </c>
      <c r="R106" s="85">
        <v>0</v>
      </c>
      <c r="S106" s="85">
        <v>0</v>
      </c>
      <c r="T106" s="85">
        <v>0</v>
      </c>
      <c r="U106" s="85">
        <v>0</v>
      </c>
      <c r="V106" s="85">
        <v>0</v>
      </c>
      <c r="W106" s="85">
        <v>0</v>
      </c>
      <c r="X106" s="85">
        <v>0</v>
      </c>
      <c r="Y106" s="85">
        <v>0</v>
      </c>
      <c r="Z106" s="85">
        <v>0</v>
      </c>
      <c r="AA106" s="85">
        <v>0</v>
      </c>
      <c r="AB106" s="85">
        <v>0</v>
      </c>
      <c r="AC106" s="85">
        <v>0</v>
      </c>
      <c r="AD106" s="85">
        <v>0</v>
      </c>
      <c r="AE106" s="85">
        <v>0</v>
      </c>
      <c r="AF106" s="85">
        <v>0</v>
      </c>
      <c r="AG106" s="85">
        <v>0</v>
      </c>
      <c r="AH106" s="85">
        <v>0</v>
      </c>
      <c r="AI106" s="85">
        <v>0</v>
      </c>
      <c r="AJ106" s="85">
        <v>0</v>
      </c>
      <c r="AK106" s="85">
        <v>0</v>
      </c>
      <c r="AL106" s="85">
        <v>0</v>
      </c>
      <c r="AM106" s="85">
        <v>0</v>
      </c>
      <c r="AN106" s="85">
        <v>0</v>
      </c>
      <c r="AO106" s="85">
        <v>0</v>
      </c>
      <c r="AP106" s="85">
        <v>0</v>
      </c>
      <c r="AQ106" s="85">
        <v>0</v>
      </c>
      <c r="AR106" s="85">
        <v>0</v>
      </c>
      <c r="AS106" s="85">
        <v>0</v>
      </c>
      <c r="AT106" s="85">
        <v>0</v>
      </c>
      <c r="AU106" s="85">
        <v>0</v>
      </c>
      <c r="AV106" s="85">
        <v>0</v>
      </c>
      <c r="AW106" s="85">
        <v>0</v>
      </c>
      <c r="AX106" s="85">
        <v>0</v>
      </c>
      <c r="AY106" s="85">
        <v>0</v>
      </c>
      <c r="AZ106" s="85">
        <v>0</v>
      </c>
      <c r="BA106" s="85">
        <v>0</v>
      </c>
      <c r="BB106" s="85">
        <v>0</v>
      </c>
      <c r="BC106" s="85">
        <v>0</v>
      </c>
      <c r="BD106" s="85">
        <v>0</v>
      </c>
      <c r="BE106" s="85">
        <v>0</v>
      </c>
      <c r="BF106" s="85">
        <v>0</v>
      </c>
      <c r="BG106" s="85">
        <v>0</v>
      </c>
      <c r="BH106" s="85">
        <v>0</v>
      </c>
      <c r="BI106" s="85">
        <v>0</v>
      </c>
      <c r="BJ106" s="85">
        <v>0</v>
      </c>
      <c r="BK106" s="85">
        <v>0</v>
      </c>
      <c r="BL106" s="85">
        <v>0</v>
      </c>
    </row>
    <row r="107" spans="2:64" x14ac:dyDescent="0.25">
      <c r="B107" s="80">
        <v>13</v>
      </c>
      <c r="C107" s="77" t="s">
        <v>116</v>
      </c>
      <c r="D107" s="78"/>
      <c r="E107" s="79"/>
      <c r="F107" s="85">
        <v>437</v>
      </c>
      <c r="G107" s="85">
        <v>437</v>
      </c>
      <c r="H107" s="85">
        <v>192</v>
      </c>
      <c r="I107" s="85">
        <v>245</v>
      </c>
      <c r="J107" s="85">
        <v>437</v>
      </c>
      <c r="K107" s="85">
        <v>0</v>
      </c>
      <c r="L107" s="85">
        <v>0</v>
      </c>
      <c r="M107" s="85">
        <v>0</v>
      </c>
      <c r="N107" s="85">
        <v>0</v>
      </c>
      <c r="O107" s="85">
        <v>0</v>
      </c>
      <c r="P107" s="85">
        <v>0</v>
      </c>
      <c r="Q107" s="85">
        <v>0</v>
      </c>
      <c r="R107" s="85">
        <v>0</v>
      </c>
      <c r="S107" s="85">
        <v>0</v>
      </c>
      <c r="T107" s="85">
        <v>0</v>
      </c>
      <c r="U107" s="85">
        <v>0</v>
      </c>
      <c r="V107" s="85">
        <v>0</v>
      </c>
      <c r="W107" s="85">
        <v>0</v>
      </c>
      <c r="X107" s="85">
        <v>0</v>
      </c>
      <c r="Y107" s="85">
        <v>0</v>
      </c>
      <c r="Z107" s="85">
        <v>0</v>
      </c>
      <c r="AA107" s="85">
        <v>0</v>
      </c>
      <c r="AB107" s="85">
        <v>0</v>
      </c>
      <c r="AC107" s="85">
        <v>0</v>
      </c>
      <c r="AD107" s="85">
        <v>0</v>
      </c>
      <c r="AE107" s="85">
        <v>0</v>
      </c>
      <c r="AF107" s="85">
        <v>0</v>
      </c>
      <c r="AG107" s="85">
        <v>0</v>
      </c>
      <c r="AH107" s="85">
        <v>0</v>
      </c>
      <c r="AI107" s="85">
        <v>0</v>
      </c>
      <c r="AJ107" s="85">
        <v>0</v>
      </c>
      <c r="AK107" s="85">
        <v>0</v>
      </c>
      <c r="AL107" s="85">
        <v>0</v>
      </c>
      <c r="AM107" s="85">
        <v>0</v>
      </c>
      <c r="AN107" s="85">
        <v>0</v>
      </c>
      <c r="AO107" s="85">
        <v>0</v>
      </c>
      <c r="AP107" s="85">
        <v>0</v>
      </c>
      <c r="AQ107" s="85">
        <v>0</v>
      </c>
      <c r="AR107" s="85">
        <v>0</v>
      </c>
      <c r="AS107" s="85">
        <v>0</v>
      </c>
      <c r="AT107" s="85">
        <v>0</v>
      </c>
      <c r="AU107" s="85">
        <v>0</v>
      </c>
      <c r="AV107" s="85">
        <v>0</v>
      </c>
      <c r="AW107" s="85">
        <v>0</v>
      </c>
      <c r="AX107" s="85">
        <v>0</v>
      </c>
      <c r="AY107" s="85">
        <v>0</v>
      </c>
      <c r="AZ107" s="85">
        <v>0</v>
      </c>
      <c r="BA107" s="85">
        <v>0</v>
      </c>
      <c r="BB107" s="85">
        <v>0</v>
      </c>
      <c r="BC107" s="85">
        <v>0</v>
      </c>
      <c r="BD107" s="85">
        <v>0</v>
      </c>
      <c r="BE107" s="85">
        <v>0</v>
      </c>
      <c r="BF107" s="85">
        <v>0</v>
      </c>
      <c r="BG107" s="85">
        <v>0</v>
      </c>
      <c r="BH107" s="85">
        <v>0</v>
      </c>
      <c r="BI107" s="85">
        <v>0</v>
      </c>
      <c r="BJ107" s="85">
        <v>0</v>
      </c>
      <c r="BK107" s="85">
        <v>0</v>
      </c>
      <c r="BL107" s="85">
        <v>0</v>
      </c>
    </row>
    <row r="108" spans="2:64" x14ac:dyDescent="0.25">
      <c r="B108" s="80">
        <v>14</v>
      </c>
      <c r="C108" s="77" t="s">
        <v>117</v>
      </c>
      <c r="D108" s="78"/>
      <c r="E108" s="79"/>
      <c r="F108" s="85">
        <v>0</v>
      </c>
      <c r="G108" s="85">
        <v>0</v>
      </c>
      <c r="H108" s="85">
        <v>0</v>
      </c>
      <c r="I108" s="85">
        <v>0</v>
      </c>
      <c r="J108" s="85">
        <v>0</v>
      </c>
      <c r="K108" s="85">
        <v>0</v>
      </c>
      <c r="L108" s="85">
        <v>0</v>
      </c>
      <c r="M108" s="85">
        <v>0</v>
      </c>
      <c r="N108" s="85">
        <v>0</v>
      </c>
      <c r="O108" s="85">
        <v>0</v>
      </c>
      <c r="P108" s="85">
        <v>0</v>
      </c>
      <c r="Q108" s="85">
        <v>0</v>
      </c>
      <c r="R108" s="85">
        <v>0</v>
      </c>
      <c r="S108" s="85">
        <v>0</v>
      </c>
      <c r="T108" s="85">
        <v>0</v>
      </c>
      <c r="U108" s="85">
        <v>0</v>
      </c>
      <c r="V108" s="85">
        <v>0</v>
      </c>
      <c r="W108" s="85">
        <v>0</v>
      </c>
      <c r="X108" s="85">
        <v>0</v>
      </c>
      <c r="Y108" s="85">
        <v>0</v>
      </c>
      <c r="Z108" s="85">
        <v>0</v>
      </c>
      <c r="AA108" s="85">
        <v>0</v>
      </c>
      <c r="AB108" s="85">
        <v>0</v>
      </c>
      <c r="AC108" s="85">
        <v>0</v>
      </c>
      <c r="AD108" s="85">
        <v>0</v>
      </c>
      <c r="AE108" s="85">
        <v>0</v>
      </c>
      <c r="AF108" s="85">
        <v>0</v>
      </c>
      <c r="AG108" s="85">
        <v>0</v>
      </c>
      <c r="AH108" s="85">
        <v>0</v>
      </c>
      <c r="AI108" s="85">
        <v>0</v>
      </c>
      <c r="AJ108" s="85">
        <v>0</v>
      </c>
      <c r="AK108" s="85">
        <v>0</v>
      </c>
      <c r="AL108" s="85">
        <v>0</v>
      </c>
      <c r="AM108" s="85">
        <v>0</v>
      </c>
      <c r="AN108" s="85">
        <v>0</v>
      </c>
      <c r="AO108" s="85">
        <v>0</v>
      </c>
      <c r="AP108" s="85">
        <v>0</v>
      </c>
      <c r="AQ108" s="85">
        <v>0</v>
      </c>
      <c r="AR108" s="85">
        <v>0</v>
      </c>
      <c r="AS108" s="85">
        <v>0</v>
      </c>
      <c r="AT108" s="85">
        <v>0</v>
      </c>
      <c r="AU108" s="85">
        <v>0</v>
      </c>
      <c r="AV108" s="85">
        <v>0</v>
      </c>
      <c r="AW108" s="85">
        <v>0</v>
      </c>
      <c r="AX108" s="85">
        <v>0</v>
      </c>
      <c r="AY108" s="85">
        <v>0</v>
      </c>
      <c r="AZ108" s="85">
        <v>0</v>
      </c>
      <c r="BA108" s="85">
        <v>0</v>
      </c>
      <c r="BB108" s="85">
        <v>0</v>
      </c>
      <c r="BC108" s="85">
        <v>0</v>
      </c>
      <c r="BD108" s="85">
        <v>0</v>
      </c>
      <c r="BE108" s="85">
        <v>0</v>
      </c>
      <c r="BF108" s="85">
        <v>0</v>
      </c>
      <c r="BG108" s="85">
        <v>0</v>
      </c>
      <c r="BH108" s="85">
        <v>0</v>
      </c>
      <c r="BI108" s="85">
        <v>0</v>
      </c>
      <c r="BJ108" s="85">
        <v>0</v>
      </c>
      <c r="BK108" s="85">
        <v>0</v>
      </c>
      <c r="BL108" s="85">
        <v>0</v>
      </c>
    </row>
    <row r="109" spans="2:64" x14ac:dyDescent="0.25">
      <c r="B109" s="80">
        <v>15</v>
      </c>
      <c r="C109" s="77" t="s">
        <v>118</v>
      </c>
      <c r="D109" s="78"/>
      <c r="E109" s="79"/>
      <c r="F109" s="85">
        <v>0</v>
      </c>
      <c r="G109" s="85">
        <v>0</v>
      </c>
      <c r="H109" s="85">
        <v>0</v>
      </c>
      <c r="I109" s="85">
        <v>0</v>
      </c>
      <c r="J109" s="85">
        <v>0</v>
      </c>
      <c r="K109" s="85">
        <v>0</v>
      </c>
      <c r="L109" s="85">
        <v>0</v>
      </c>
      <c r="M109" s="85">
        <v>0</v>
      </c>
      <c r="N109" s="85">
        <v>0</v>
      </c>
      <c r="O109" s="85">
        <v>0</v>
      </c>
      <c r="P109" s="85">
        <v>0</v>
      </c>
      <c r="Q109" s="85">
        <v>0</v>
      </c>
      <c r="R109" s="85">
        <v>0</v>
      </c>
      <c r="S109" s="85">
        <v>0</v>
      </c>
      <c r="T109" s="85">
        <v>0</v>
      </c>
      <c r="U109" s="85">
        <v>0</v>
      </c>
      <c r="V109" s="85">
        <v>0</v>
      </c>
      <c r="W109" s="85">
        <v>0</v>
      </c>
      <c r="X109" s="85">
        <v>0</v>
      </c>
      <c r="Y109" s="85">
        <v>0</v>
      </c>
      <c r="Z109" s="85">
        <v>0</v>
      </c>
      <c r="AA109" s="85">
        <v>0</v>
      </c>
      <c r="AB109" s="85">
        <v>0</v>
      </c>
      <c r="AC109" s="85">
        <v>0</v>
      </c>
      <c r="AD109" s="85">
        <v>0</v>
      </c>
      <c r="AE109" s="85">
        <v>0</v>
      </c>
      <c r="AF109" s="85">
        <v>0</v>
      </c>
      <c r="AG109" s="85">
        <v>0</v>
      </c>
      <c r="AH109" s="85">
        <v>0</v>
      </c>
      <c r="AI109" s="85">
        <v>0</v>
      </c>
      <c r="AJ109" s="85">
        <v>0</v>
      </c>
      <c r="AK109" s="85">
        <v>0</v>
      </c>
      <c r="AL109" s="85">
        <v>0</v>
      </c>
      <c r="AM109" s="85">
        <v>0</v>
      </c>
      <c r="AN109" s="85">
        <v>0</v>
      </c>
      <c r="AO109" s="85">
        <v>0</v>
      </c>
      <c r="AP109" s="85">
        <v>0</v>
      </c>
      <c r="AQ109" s="85">
        <v>0</v>
      </c>
      <c r="AR109" s="85">
        <v>0</v>
      </c>
      <c r="AS109" s="85">
        <v>0</v>
      </c>
      <c r="AT109" s="85">
        <v>0</v>
      </c>
      <c r="AU109" s="85">
        <v>0</v>
      </c>
      <c r="AV109" s="85">
        <v>0</v>
      </c>
      <c r="AW109" s="85">
        <v>0</v>
      </c>
      <c r="AX109" s="85">
        <v>0</v>
      </c>
      <c r="AY109" s="85">
        <v>0</v>
      </c>
      <c r="AZ109" s="85">
        <v>0</v>
      </c>
      <c r="BA109" s="85">
        <v>0</v>
      </c>
      <c r="BB109" s="85">
        <v>0</v>
      </c>
      <c r="BC109" s="85">
        <v>0</v>
      </c>
      <c r="BD109" s="85">
        <v>0</v>
      </c>
      <c r="BE109" s="85">
        <v>0</v>
      </c>
      <c r="BF109" s="85">
        <v>0</v>
      </c>
      <c r="BG109" s="85">
        <v>0</v>
      </c>
      <c r="BH109" s="85">
        <v>0</v>
      </c>
      <c r="BI109" s="85">
        <v>0</v>
      </c>
      <c r="BJ109" s="85">
        <v>0</v>
      </c>
      <c r="BK109" s="85">
        <v>0</v>
      </c>
      <c r="BL109" s="85">
        <v>0</v>
      </c>
    </row>
    <row r="110" spans="2:64" x14ac:dyDescent="0.25">
      <c r="B110" s="80">
        <v>16</v>
      </c>
      <c r="C110" s="77" t="s">
        <v>119</v>
      </c>
      <c r="D110" s="78"/>
      <c r="E110" s="79"/>
      <c r="F110" s="85">
        <v>34</v>
      </c>
      <c r="G110" s="85">
        <v>34</v>
      </c>
      <c r="H110" s="85">
        <v>0</v>
      </c>
      <c r="I110" s="85">
        <v>34</v>
      </c>
      <c r="J110" s="85">
        <v>34</v>
      </c>
      <c r="K110" s="85">
        <v>0</v>
      </c>
      <c r="L110" s="85">
        <v>0</v>
      </c>
      <c r="M110" s="85">
        <v>0</v>
      </c>
      <c r="N110" s="85">
        <v>0</v>
      </c>
      <c r="O110" s="85">
        <v>0</v>
      </c>
      <c r="P110" s="85">
        <v>0</v>
      </c>
      <c r="Q110" s="85">
        <v>0</v>
      </c>
      <c r="R110" s="85">
        <v>0</v>
      </c>
      <c r="S110" s="85">
        <v>0</v>
      </c>
      <c r="T110" s="85">
        <v>0</v>
      </c>
      <c r="U110" s="85">
        <v>0</v>
      </c>
      <c r="V110" s="85">
        <v>0</v>
      </c>
      <c r="W110" s="85">
        <v>0</v>
      </c>
      <c r="X110" s="85">
        <v>0</v>
      </c>
      <c r="Y110" s="85">
        <v>0</v>
      </c>
      <c r="Z110" s="85">
        <v>0</v>
      </c>
      <c r="AA110" s="85">
        <v>0</v>
      </c>
      <c r="AB110" s="85">
        <v>0</v>
      </c>
      <c r="AC110" s="85">
        <v>0</v>
      </c>
      <c r="AD110" s="85">
        <v>0</v>
      </c>
      <c r="AE110" s="85">
        <v>0</v>
      </c>
      <c r="AF110" s="85">
        <v>0</v>
      </c>
      <c r="AG110" s="85">
        <v>0</v>
      </c>
      <c r="AH110" s="85">
        <v>0</v>
      </c>
      <c r="AI110" s="85">
        <v>0</v>
      </c>
      <c r="AJ110" s="85">
        <v>0</v>
      </c>
      <c r="AK110" s="85">
        <v>0</v>
      </c>
      <c r="AL110" s="85">
        <v>0</v>
      </c>
      <c r="AM110" s="85">
        <v>0</v>
      </c>
      <c r="AN110" s="85">
        <v>0</v>
      </c>
      <c r="AO110" s="85">
        <v>0</v>
      </c>
      <c r="AP110" s="85">
        <v>0</v>
      </c>
      <c r="AQ110" s="85">
        <v>0</v>
      </c>
      <c r="AR110" s="85">
        <v>0</v>
      </c>
      <c r="AS110" s="85">
        <v>0</v>
      </c>
      <c r="AT110" s="85">
        <v>0</v>
      </c>
      <c r="AU110" s="85">
        <v>0</v>
      </c>
      <c r="AV110" s="85">
        <v>0</v>
      </c>
      <c r="AW110" s="85">
        <v>0</v>
      </c>
      <c r="AX110" s="85">
        <v>0</v>
      </c>
      <c r="AY110" s="85">
        <v>0</v>
      </c>
      <c r="AZ110" s="85">
        <v>0</v>
      </c>
      <c r="BA110" s="85">
        <v>0</v>
      </c>
      <c r="BB110" s="85">
        <v>0</v>
      </c>
      <c r="BC110" s="85">
        <v>0</v>
      </c>
      <c r="BD110" s="85">
        <v>0</v>
      </c>
      <c r="BE110" s="85">
        <v>0</v>
      </c>
      <c r="BF110" s="85">
        <v>0</v>
      </c>
      <c r="BG110" s="85">
        <v>0</v>
      </c>
      <c r="BH110" s="85">
        <v>0</v>
      </c>
      <c r="BI110" s="85">
        <v>0</v>
      </c>
      <c r="BJ110" s="85">
        <v>0</v>
      </c>
      <c r="BK110" s="85">
        <v>0</v>
      </c>
      <c r="BL110" s="85">
        <v>0</v>
      </c>
    </row>
    <row r="111" spans="2:64" x14ac:dyDescent="0.25">
      <c r="B111" s="80">
        <v>17</v>
      </c>
      <c r="C111" s="77" t="s">
        <v>120</v>
      </c>
      <c r="D111" s="78"/>
      <c r="E111" s="79"/>
      <c r="F111" s="85">
        <v>0</v>
      </c>
      <c r="G111" s="85">
        <v>0</v>
      </c>
      <c r="H111" s="85">
        <v>0</v>
      </c>
      <c r="I111" s="85">
        <v>0</v>
      </c>
      <c r="J111" s="85">
        <v>0</v>
      </c>
      <c r="K111" s="85">
        <v>0</v>
      </c>
      <c r="L111" s="85">
        <v>0</v>
      </c>
      <c r="M111" s="85">
        <v>0</v>
      </c>
      <c r="N111" s="85">
        <v>0</v>
      </c>
      <c r="O111" s="85">
        <v>0</v>
      </c>
      <c r="P111" s="85">
        <v>0</v>
      </c>
      <c r="Q111" s="85">
        <v>0</v>
      </c>
      <c r="R111" s="85">
        <v>0</v>
      </c>
      <c r="S111" s="85">
        <v>0</v>
      </c>
      <c r="T111" s="85">
        <v>0</v>
      </c>
      <c r="U111" s="85">
        <v>0</v>
      </c>
      <c r="V111" s="85">
        <v>0</v>
      </c>
      <c r="W111" s="85">
        <v>0</v>
      </c>
      <c r="X111" s="85">
        <v>0</v>
      </c>
      <c r="Y111" s="85">
        <v>0</v>
      </c>
      <c r="Z111" s="85">
        <v>0</v>
      </c>
      <c r="AA111" s="85">
        <v>0</v>
      </c>
      <c r="AB111" s="85">
        <v>0</v>
      </c>
      <c r="AC111" s="85">
        <v>0</v>
      </c>
      <c r="AD111" s="85">
        <v>0</v>
      </c>
      <c r="AE111" s="85">
        <v>0</v>
      </c>
      <c r="AF111" s="85">
        <v>0</v>
      </c>
      <c r="AG111" s="85">
        <v>0</v>
      </c>
      <c r="AH111" s="85">
        <v>0</v>
      </c>
      <c r="AI111" s="85">
        <v>0</v>
      </c>
      <c r="AJ111" s="85">
        <v>0</v>
      </c>
      <c r="AK111" s="85">
        <v>0</v>
      </c>
      <c r="AL111" s="85">
        <v>0</v>
      </c>
      <c r="AM111" s="85">
        <v>0</v>
      </c>
      <c r="AN111" s="85">
        <v>0</v>
      </c>
      <c r="AO111" s="85">
        <v>0</v>
      </c>
      <c r="AP111" s="85">
        <v>0</v>
      </c>
      <c r="AQ111" s="85">
        <v>0</v>
      </c>
      <c r="AR111" s="85">
        <v>0</v>
      </c>
      <c r="AS111" s="85">
        <v>0</v>
      </c>
      <c r="AT111" s="85">
        <v>0</v>
      </c>
      <c r="AU111" s="85">
        <v>0</v>
      </c>
      <c r="AV111" s="85">
        <v>0</v>
      </c>
      <c r="AW111" s="85">
        <v>0</v>
      </c>
      <c r="AX111" s="85">
        <v>0</v>
      </c>
      <c r="AY111" s="85">
        <v>0</v>
      </c>
      <c r="AZ111" s="85">
        <v>0</v>
      </c>
      <c r="BA111" s="85">
        <v>0</v>
      </c>
      <c r="BB111" s="85">
        <v>0</v>
      </c>
      <c r="BC111" s="85">
        <v>0</v>
      </c>
      <c r="BD111" s="85">
        <v>0</v>
      </c>
      <c r="BE111" s="85">
        <v>0</v>
      </c>
      <c r="BF111" s="85">
        <v>0</v>
      </c>
      <c r="BG111" s="85">
        <v>0</v>
      </c>
      <c r="BH111" s="85">
        <v>0</v>
      </c>
      <c r="BI111" s="85">
        <v>0</v>
      </c>
      <c r="BJ111" s="85">
        <v>0</v>
      </c>
      <c r="BK111" s="85">
        <v>0</v>
      </c>
      <c r="BL111" s="85">
        <v>0</v>
      </c>
    </row>
    <row r="112" spans="2:64" x14ac:dyDescent="0.25">
      <c r="B112" s="80">
        <v>18</v>
      </c>
      <c r="C112" s="77" t="s">
        <v>121</v>
      </c>
      <c r="D112" s="78"/>
      <c r="E112" s="79"/>
      <c r="F112" s="85">
        <v>0</v>
      </c>
      <c r="G112" s="85">
        <v>0</v>
      </c>
      <c r="H112" s="85">
        <v>0</v>
      </c>
      <c r="I112" s="85">
        <v>0</v>
      </c>
      <c r="J112" s="85">
        <v>0</v>
      </c>
      <c r="K112" s="85">
        <v>0</v>
      </c>
      <c r="L112" s="85">
        <v>0</v>
      </c>
      <c r="M112" s="85">
        <v>0</v>
      </c>
      <c r="N112" s="85">
        <v>0</v>
      </c>
      <c r="O112" s="85">
        <v>0</v>
      </c>
      <c r="P112" s="85">
        <v>0</v>
      </c>
      <c r="Q112" s="85">
        <v>0</v>
      </c>
      <c r="R112" s="85">
        <v>0</v>
      </c>
      <c r="S112" s="85">
        <v>0</v>
      </c>
      <c r="T112" s="85">
        <v>0</v>
      </c>
      <c r="U112" s="85">
        <v>0</v>
      </c>
      <c r="V112" s="85">
        <v>0</v>
      </c>
      <c r="W112" s="85">
        <v>0</v>
      </c>
      <c r="X112" s="85">
        <v>0</v>
      </c>
      <c r="Y112" s="85">
        <v>0</v>
      </c>
      <c r="Z112" s="85">
        <v>0</v>
      </c>
      <c r="AA112" s="85">
        <v>0</v>
      </c>
      <c r="AB112" s="85">
        <v>0</v>
      </c>
      <c r="AC112" s="85">
        <v>0</v>
      </c>
      <c r="AD112" s="85">
        <v>0</v>
      </c>
      <c r="AE112" s="85">
        <v>0</v>
      </c>
      <c r="AF112" s="85">
        <v>0</v>
      </c>
      <c r="AG112" s="85">
        <v>0</v>
      </c>
      <c r="AH112" s="85">
        <v>0</v>
      </c>
      <c r="AI112" s="85">
        <v>0</v>
      </c>
      <c r="AJ112" s="85">
        <v>0</v>
      </c>
      <c r="AK112" s="85">
        <v>0</v>
      </c>
      <c r="AL112" s="85">
        <v>0</v>
      </c>
      <c r="AM112" s="85">
        <v>0</v>
      </c>
      <c r="AN112" s="85">
        <v>0</v>
      </c>
      <c r="AO112" s="85">
        <v>0</v>
      </c>
      <c r="AP112" s="85">
        <v>0</v>
      </c>
      <c r="AQ112" s="85">
        <v>0</v>
      </c>
      <c r="AR112" s="85">
        <v>0</v>
      </c>
      <c r="AS112" s="85">
        <v>0</v>
      </c>
      <c r="AT112" s="85">
        <v>0</v>
      </c>
      <c r="AU112" s="85">
        <v>0</v>
      </c>
      <c r="AV112" s="85">
        <v>0</v>
      </c>
      <c r="AW112" s="85">
        <v>0</v>
      </c>
      <c r="AX112" s="85">
        <v>0</v>
      </c>
      <c r="AY112" s="85">
        <v>0</v>
      </c>
      <c r="AZ112" s="85">
        <v>0</v>
      </c>
      <c r="BA112" s="85">
        <v>0</v>
      </c>
      <c r="BB112" s="85">
        <v>0</v>
      </c>
      <c r="BC112" s="85">
        <v>0</v>
      </c>
      <c r="BD112" s="85">
        <v>0</v>
      </c>
      <c r="BE112" s="85">
        <v>0</v>
      </c>
      <c r="BF112" s="85">
        <v>0</v>
      </c>
      <c r="BG112" s="85">
        <v>0</v>
      </c>
      <c r="BH112" s="85">
        <v>0</v>
      </c>
      <c r="BI112" s="85">
        <v>0</v>
      </c>
      <c r="BJ112" s="85">
        <v>0</v>
      </c>
      <c r="BK112" s="85">
        <v>0</v>
      </c>
      <c r="BL112" s="85">
        <v>0</v>
      </c>
    </row>
    <row r="113" spans="2:64" x14ac:dyDescent="0.25">
      <c r="B113" s="80">
        <v>19</v>
      </c>
      <c r="C113" s="77" t="s">
        <v>122</v>
      </c>
      <c r="D113" s="78"/>
      <c r="E113" s="79"/>
      <c r="F113" s="85">
        <v>0</v>
      </c>
      <c r="G113" s="85">
        <v>0</v>
      </c>
      <c r="H113" s="85">
        <v>0</v>
      </c>
      <c r="I113" s="85">
        <v>0</v>
      </c>
      <c r="J113" s="85">
        <v>0</v>
      </c>
      <c r="K113" s="85">
        <v>0</v>
      </c>
      <c r="L113" s="85">
        <v>0</v>
      </c>
      <c r="M113" s="85">
        <v>0</v>
      </c>
      <c r="N113" s="85">
        <v>0</v>
      </c>
      <c r="O113" s="85">
        <v>0</v>
      </c>
      <c r="P113" s="85">
        <v>0</v>
      </c>
      <c r="Q113" s="85">
        <v>0</v>
      </c>
      <c r="R113" s="85">
        <v>0</v>
      </c>
      <c r="S113" s="85">
        <v>0</v>
      </c>
      <c r="T113" s="85">
        <v>0</v>
      </c>
      <c r="U113" s="85">
        <v>0</v>
      </c>
      <c r="V113" s="85">
        <v>0</v>
      </c>
      <c r="W113" s="85">
        <v>0</v>
      </c>
      <c r="X113" s="85">
        <v>0</v>
      </c>
      <c r="Y113" s="85">
        <v>0</v>
      </c>
      <c r="Z113" s="85">
        <v>0</v>
      </c>
      <c r="AA113" s="85">
        <v>0</v>
      </c>
      <c r="AB113" s="85">
        <v>0</v>
      </c>
      <c r="AC113" s="85">
        <v>0</v>
      </c>
      <c r="AD113" s="85">
        <v>0</v>
      </c>
      <c r="AE113" s="85">
        <v>0</v>
      </c>
      <c r="AF113" s="85">
        <v>0</v>
      </c>
      <c r="AG113" s="85">
        <v>0</v>
      </c>
      <c r="AH113" s="85">
        <v>0</v>
      </c>
      <c r="AI113" s="85">
        <v>0</v>
      </c>
      <c r="AJ113" s="85">
        <v>0</v>
      </c>
      <c r="AK113" s="85">
        <v>0</v>
      </c>
      <c r="AL113" s="85">
        <v>0</v>
      </c>
      <c r="AM113" s="85">
        <v>0</v>
      </c>
      <c r="AN113" s="85">
        <v>0</v>
      </c>
      <c r="AO113" s="85">
        <v>0</v>
      </c>
      <c r="AP113" s="85">
        <v>0</v>
      </c>
      <c r="AQ113" s="85">
        <v>0</v>
      </c>
      <c r="AR113" s="85">
        <v>0</v>
      </c>
      <c r="AS113" s="85">
        <v>0</v>
      </c>
      <c r="AT113" s="85">
        <v>0</v>
      </c>
      <c r="AU113" s="85">
        <v>0</v>
      </c>
      <c r="AV113" s="85">
        <v>0</v>
      </c>
      <c r="AW113" s="85">
        <v>0</v>
      </c>
      <c r="AX113" s="85">
        <v>0</v>
      </c>
      <c r="AY113" s="85">
        <v>0</v>
      </c>
      <c r="AZ113" s="85">
        <v>0</v>
      </c>
      <c r="BA113" s="85">
        <v>0</v>
      </c>
      <c r="BB113" s="85">
        <v>0</v>
      </c>
      <c r="BC113" s="85">
        <v>0</v>
      </c>
      <c r="BD113" s="85">
        <v>0</v>
      </c>
      <c r="BE113" s="85">
        <v>0</v>
      </c>
      <c r="BF113" s="85">
        <v>0</v>
      </c>
      <c r="BG113" s="85">
        <v>0</v>
      </c>
      <c r="BH113" s="85">
        <v>0</v>
      </c>
      <c r="BI113" s="85">
        <v>0</v>
      </c>
      <c r="BJ113" s="85">
        <v>0</v>
      </c>
      <c r="BK113" s="85">
        <v>0</v>
      </c>
      <c r="BL113" s="85">
        <v>0</v>
      </c>
    </row>
    <row r="114" spans="2:64" x14ac:dyDescent="0.25">
      <c r="B114" s="80">
        <v>20</v>
      </c>
      <c r="C114" s="77" t="s">
        <v>123</v>
      </c>
      <c r="D114" s="78"/>
      <c r="E114" s="79"/>
      <c r="F114" s="85">
        <v>5</v>
      </c>
      <c r="G114" s="85">
        <v>5</v>
      </c>
      <c r="H114" s="85">
        <v>0</v>
      </c>
      <c r="I114" s="85">
        <v>5</v>
      </c>
      <c r="J114" s="85">
        <v>5</v>
      </c>
      <c r="K114" s="85">
        <v>0</v>
      </c>
      <c r="L114" s="85">
        <v>0</v>
      </c>
      <c r="M114" s="85">
        <v>0</v>
      </c>
      <c r="N114" s="85">
        <v>0</v>
      </c>
      <c r="O114" s="85">
        <v>0</v>
      </c>
      <c r="P114" s="85">
        <v>0</v>
      </c>
      <c r="Q114" s="85">
        <v>0</v>
      </c>
      <c r="R114" s="85">
        <v>0</v>
      </c>
      <c r="S114" s="85">
        <v>0</v>
      </c>
      <c r="T114" s="85">
        <v>0</v>
      </c>
      <c r="U114" s="85">
        <v>0</v>
      </c>
      <c r="V114" s="85">
        <v>0</v>
      </c>
      <c r="W114" s="85">
        <v>0</v>
      </c>
      <c r="X114" s="85">
        <v>0</v>
      </c>
      <c r="Y114" s="85">
        <v>0</v>
      </c>
      <c r="Z114" s="85">
        <v>0</v>
      </c>
      <c r="AA114" s="85">
        <v>0</v>
      </c>
      <c r="AB114" s="85">
        <v>0</v>
      </c>
      <c r="AC114" s="85">
        <v>0</v>
      </c>
      <c r="AD114" s="85">
        <v>0</v>
      </c>
      <c r="AE114" s="85">
        <v>0</v>
      </c>
      <c r="AF114" s="85">
        <v>0</v>
      </c>
      <c r="AG114" s="85">
        <v>0</v>
      </c>
      <c r="AH114" s="85">
        <v>0</v>
      </c>
      <c r="AI114" s="85">
        <v>0</v>
      </c>
      <c r="AJ114" s="85">
        <v>0</v>
      </c>
      <c r="AK114" s="85">
        <v>0</v>
      </c>
      <c r="AL114" s="85">
        <v>0</v>
      </c>
      <c r="AM114" s="85">
        <v>0</v>
      </c>
      <c r="AN114" s="85">
        <v>0</v>
      </c>
      <c r="AO114" s="85">
        <v>0</v>
      </c>
      <c r="AP114" s="85">
        <v>0</v>
      </c>
      <c r="AQ114" s="85">
        <v>0</v>
      </c>
      <c r="AR114" s="85">
        <v>0</v>
      </c>
      <c r="AS114" s="85">
        <v>0</v>
      </c>
      <c r="AT114" s="85">
        <v>0</v>
      </c>
      <c r="AU114" s="85">
        <v>0</v>
      </c>
      <c r="AV114" s="85">
        <v>0</v>
      </c>
      <c r="AW114" s="85">
        <v>0</v>
      </c>
      <c r="AX114" s="85">
        <v>0</v>
      </c>
      <c r="AY114" s="85">
        <v>0</v>
      </c>
      <c r="AZ114" s="85">
        <v>0</v>
      </c>
      <c r="BA114" s="85">
        <v>0</v>
      </c>
      <c r="BB114" s="85">
        <v>0</v>
      </c>
      <c r="BC114" s="85">
        <v>0</v>
      </c>
      <c r="BD114" s="85">
        <v>0</v>
      </c>
      <c r="BE114" s="85">
        <v>0</v>
      </c>
      <c r="BF114" s="85">
        <v>0</v>
      </c>
      <c r="BG114" s="85">
        <v>0</v>
      </c>
      <c r="BH114" s="85">
        <v>0</v>
      </c>
      <c r="BI114" s="85">
        <v>0</v>
      </c>
      <c r="BJ114" s="85">
        <v>0</v>
      </c>
      <c r="BK114" s="85">
        <v>0</v>
      </c>
      <c r="BL114" s="85">
        <v>0</v>
      </c>
    </row>
    <row r="115" spans="2:64" x14ac:dyDescent="0.25">
      <c r="B115" s="80">
        <v>21</v>
      </c>
      <c r="C115" s="77" t="s">
        <v>124</v>
      </c>
      <c r="D115" s="78"/>
      <c r="E115" s="79"/>
      <c r="F115" s="85">
        <v>0</v>
      </c>
      <c r="G115" s="85">
        <v>0</v>
      </c>
      <c r="H115" s="85">
        <v>0</v>
      </c>
      <c r="I115" s="85">
        <v>0</v>
      </c>
      <c r="J115" s="85">
        <v>0</v>
      </c>
      <c r="K115" s="85">
        <v>0</v>
      </c>
      <c r="L115" s="85">
        <v>0</v>
      </c>
      <c r="M115" s="85">
        <v>0</v>
      </c>
      <c r="N115" s="85">
        <v>0</v>
      </c>
      <c r="O115" s="85">
        <v>0</v>
      </c>
      <c r="P115" s="85">
        <v>0</v>
      </c>
      <c r="Q115" s="85">
        <v>0</v>
      </c>
      <c r="R115" s="85">
        <v>0</v>
      </c>
      <c r="S115" s="85">
        <v>0</v>
      </c>
      <c r="T115" s="85">
        <v>0</v>
      </c>
      <c r="U115" s="85">
        <v>0</v>
      </c>
      <c r="V115" s="85">
        <v>0</v>
      </c>
      <c r="W115" s="85">
        <v>0</v>
      </c>
      <c r="X115" s="85">
        <v>0</v>
      </c>
      <c r="Y115" s="85">
        <v>0</v>
      </c>
      <c r="Z115" s="85">
        <v>0</v>
      </c>
      <c r="AA115" s="85">
        <v>0</v>
      </c>
      <c r="AB115" s="85">
        <v>0</v>
      </c>
      <c r="AC115" s="85">
        <v>0</v>
      </c>
      <c r="AD115" s="85">
        <v>0</v>
      </c>
      <c r="AE115" s="85">
        <v>0</v>
      </c>
      <c r="AF115" s="85">
        <v>0</v>
      </c>
      <c r="AG115" s="85">
        <v>0</v>
      </c>
      <c r="AH115" s="85">
        <v>0</v>
      </c>
      <c r="AI115" s="85">
        <v>0</v>
      </c>
      <c r="AJ115" s="85">
        <v>0</v>
      </c>
      <c r="AK115" s="85">
        <v>0</v>
      </c>
      <c r="AL115" s="85">
        <v>0</v>
      </c>
      <c r="AM115" s="85">
        <v>0</v>
      </c>
      <c r="AN115" s="85">
        <v>0</v>
      </c>
      <c r="AO115" s="85">
        <v>0</v>
      </c>
      <c r="AP115" s="85">
        <v>0</v>
      </c>
      <c r="AQ115" s="85">
        <v>0</v>
      </c>
      <c r="AR115" s="85">
        <v>0</v>
      </c>
      <c r="AS115" s="85">
        <v>0</v>
      </c>
      <c r="AT115" s="85">
        <v>0</v>
      </c>
      <c r="AU115" s="85">
        <v>0</v>
      </c>
      <c r="AV115" s="85">
        <v>0</v>
      </c>
      <c r="AW115" s="85">
        <v>0</v>
      </c>
      <c r="AX115" s="85">
        <v>0</v>
      </c>
      <c r="AY115" s="85">
        <v>0</v>
      </c>
      <c r="AZ115" s="85">
        <v>0</v>
      </c>
      <c r="BA115" s="85">
        <v>0</v>
      </c>
      <c r="BB115" s="85">
        <v>0</v>
      </c>
      <c r="BC115" s="85">
        <v>0</v>
      </c>
      <c r="BD115" s="85">
        <v>0</v>
      </c>
      <c r="BE115" s="85">
        <v>0</v>
      </c>
      <c r="BF115" s="85">
        <v>0</v>
      </c>
      <c r="BG115" s="85">
        <v>0</v>
      </c>
      <c r="BH115" s="85">
        <v>0</v>
      </c>
      <c r="BI115" s="85">
        <v>0</v>
      </c>
      <c r="BJ115" s="85">
        <v>0</v>
      </c>
      <c r="BK115" s="85">
        <v>0</v>
      </c>
      <c r="BL115" s="85">
        <v>0</v>
      </c>
    </row>
    <row r="116" spans="2:64" x14ac:dyDescent="0.25">
      <c r="B116" s="80">
        <v>22</v>
      </c>
      <c r="C116" s="77" t="s">
        <v>125</v>
      </c>
      <c r="D116" s="78"/>
      <c r="E116" s="79"/>
      <c r="F116" s="85">
        <v>53</v>
      </c>
      <c r="G116" s="85">
        <v>53</v>
      </c>
      <c r="H116" s="85">
        <v>38</v>
      </c>
      <c r="I116" s="85">
        <v>15</v>
      </c>
      <c r="J116" s="85">
        <v>73</v>
      </c>
      <c r="K116" s="85">
        <v>0</v>
      </c>
      <c r="L116" s="85">
        <v>0</v>
      </c>
      <c r="M116" s="85">
        <v>0</v>
      </c>
      <c r="N116" s="85">
        <v>0</v>
      </c>
      <c r="O116" s="85">
        <v>0</v>
      </c>
      <c r="P116" s="85">
        <v>0</v>
      </c>
      <c r="Q116" s="85">
        <v>0</v>
      </c>
      <c r="R116" s="85">
        <v>0</v>
      </c>
      <c r="S116" s="85">
        <v>0</v>
      </c>
      <c r="T116" s="85">
        <v>0</v>
      </c>
      <c r="U116" s="85">
        <v>0</v>
      </c>
      <c r="V116" s="85">
        <v>0</v>
      </c>
      <c r="W116" s="85">
        <v>0</v>
      </c>
      <c r="X116" s="85">
        <v>0</v>
      </c>
      <c r="Y116" s="85">
        <v>0</v>
      </c>
      <c r="Z116" s="85">
        <v>0</v>
      </c>
      <c r="AA116" s="85">
        <v>0</v>
      </c>
      <c r="AB116" s="85">
        <v>0</v>
      </c>
      <c r="AC116" s="85">
        <v>0</v>
      </c>
      <c r="AD116" s="85">
        <v>0</v>
      </c>
      <c r="AE116" s="85">
        <v>0</v>
      </c>
      <c r="AF116" s="85">
        <v>0</v>
      </c>
      <c r="AG116" s="85">
        <v>0</v>
      </c>
      <c r="AH116" s="85">
        <v>0</v>
      </c>
      <c r="AI116" s="85">
        <v>0</v>
      </c>
      <c r="AJ116" s="85">
        <v>0</v>
      </c>
      <c r="AK116" s="85">
        <v>0</v>
      </c>
      <c r="AL116" s="85">
        <v>0</v>
      </c>
      <c r="AM116" s="85">
        <v>0</v>
      </c>
      <c r="AN116" s="85">
        <v>0</v>
      </c>
      <c r="AO116" s="85">
        <v>0</v>
      </c>
      <c r="AP116" s="85">
        <v>0</v>
      </c>
      <c r="AQ116" s="85">
        <v>0</v>
      </c>
      <c r="AR116" s="85">
        <v>0</v>
      </c>
      <c r="AS116" s="85">
        <v>0</v>
      </c>
      <c r="AT116" s="85">
        <v>0</v>
      </c>
      <c r="AU116" s="85">
        <v>0</v>
      </c>
      <c r="AV116" s="85">
        <v>0</v>
      </c>
      <c r="AW116" s="85">
        <v>0</v>
      </c>
      <c r="AX116" s="85">
        <v>0</v>
      </c>
      <c r="AY116" s="85">
        <v>0</v>
      </c>
      <c r="AZ116" s="85">
        <v>0</v>
      </c>
      <c r="BA116" s="85">
        <v>0</v>
      </c>
      <c r="BB116" s="85">
        <v>0</v>
      </c>
      <c r="BC116" s="85">
        <v>0</v>
      </c>
      <c r="BD116" s="85">
        <v>0</v>
      </c>
      <c r="BE116" s="85">
        <v>0</v>
      </c>
      <c r="BF116" s="85">
        <v>0</v>
      </c>
      <c r="BG116" s="85">
        <v>0</v>
      </c>
      <c r="BH116" s="85">
        <v>0</v>
      </c>
      <c r="BI116" s="85">
        <v>0</v>
      </c>
      <c r="BJ116" s="85">
        <v>0</v>
      </c>
      <c r="BK116" s="85">
        <v>0</v>
      </c>
      <c r="BL116" s="85">
        <v>0</v>
      </c>
    </row>
    <row r="117" spans="2:64" x14ac:dyDescent="0.25">
      <c r="B117" s="80">
        <v>23</v>
      </c>
      <c r="C117" s="77" t="s">
        <v>126</v>
      </c>
      <c r="D117" s="78"/>
      <c r="E117" s="79"/>
      <c r="F117" s="85">
        <v>84</v>
      </c>
      <c r="G117" s="85">
        <v>84</v>
      </c>
      <c r="H117" s="85">
        <v>67</v>
      </c>
      <c r="I117" s="85">
        <v>17</v>
      </c>
      <c r="J117" s="85">
        <v>84</v>
      </c>
      <c r="K117" s="85">
        <v>0</v>
      </c>
      <c r="L117" s="85">
        <v>0</v>
      </c>
      <c r="M117" s="85">
        <v>0</v>
      </c>
      <c r="N117" s="85">
        <v>0</v>
      </c>
      <c r="O117" s="85">
        <v>0</v>
      </c>
      <c r="P117" s="85">
        <v>0</v>
      </c>
      <c r="Q117" s="85">
        <v>0</v>
      </c>
      <c r="R117" s="85">
        <v>0</v>
      </c>
      <c r="S117" s="85">
        <v>0</v>
      </c>
      <c r="T117" s="85">
        <v>0</v>
      </c>
      <c r="U117" s="85">
        <v>0</v>
      </c>
      <c r="V117" s="85">
        <v>0</v>
      </c>
      <c r="W117" s="85">
        <v>0</v>
      </c>
      <c r="X117" s="85">
        <v>0</v>
      </c>
      <c r="Y117" s="85">
        <v>0</v>
      </c>
      <c r="Z117" s="85">
        <v>0</v>
      </c>
      <c r="AA117" s="85">
        <v>0</v>
      </c>
      <c r="AB117" s="85">
        <v>0</v>
      </c>
      <c r="AC117" s="85">
        <v>0</v>
      </c>
      <c r="AD117" s="85">
        <v>0</v>
      </c>
      <c r="AE117" s="85">
        <v>0</v>
      </c>
      <c r="AF117" s="85">
        <v>0</v>
      </c>
      <c r="AG117" s="85">
        <v>0</v>
      </c>
      <c r="AH117" s="85">
        <v>0</v>
      </c>
      <c r="AI117" s="85">
        <v>0</v>
      </c>
      <c r="AJ117" s="85">
        <v>0</v>
      </c>
      <c r="AK117" s="85">
        <v>0</v>
      </c>
      <c r="AL117" s="85">
        <v>0</v>
      </c>
      <c r="AM117" s="85">
        <v>0</v>
      </c>
      <c r="AN117" s="85">
        <v>0</v>
      </c>
      <c r="AO117" s="85">
        <v>0</v>
      </c>
      <c r="AP117" s="85">
        <v>0</v>
      </c>
      <c r="AQ117" s="85">
        <v>0</v>
      </c>
      <c r="AR117" s="85">
        <v>0</v>
      </c>
      <c r="AS117" s="85">
        <v>0</v>
      </c>
      <c r="AT117" s="85">
        <v>0</v>
      </c>
      <c r="AU117" s="85">
        <v>0</v>
      </c>
      <c r="AV117" s="85">
        <v>0</v>
      </c>
      <c r="AW117" s="85">
        <v>0</v>
      </c>
      <c r="AX117" s="85">
        <v>0</v>
      </c>
      <c r="AY117" s="85">
        <v>0</v>
      </c>
      <c r="AZ117" s="85">
        <v>0</v>
      </c>
      <c r="BA117" s="85">
        <v>0</v>
      </c>
      <c r="BB117" s="85">
        <v>0</v>
      </c>
      <c r="BC117" s="85">
        <v>0</v>
      </c>
      <c r="BD117" s="85">
        <v>0</v>
      </c>
      <c r="BE117" s="85">
        <v>0</v>
      </c>
      <c r="BF117" s="85">
        <v>0</v>
      </c>
      <c r="BG117" s="85">
        <v>0</v>
      </c>
      <c r="BH117" s="85">
        <v>0</v>
      </c>
      <c r="BI117" s="85">
        <v>0</v>
      </c>
      <c r="BJ117" s="85">
        <v>0</v>
      </c>
      <c r="BK117" s="85">
        <v>0</v>
      </c>
      <c r="BL117" s="85">
        <v>0</v>
      </c>
    </row>
    <row r="118" spans="2:64" x14ac:dyDescent="0.25">
      <c r="B118" s="80">
        <v>24</v>
      </c>
      <c r="C118" s="77" t="s">
        <v>127</v>
      </c>
      <c r="D118" s="78"/>
      <c r="E118" s="79"/>
      <c r="F118" s="85">
        <v>0</v>
      </c>
      <c r="G118" s="85">
        <v>0</v>
      </c>
      <c r="H118" s="85">
        <v>0</v>
      </c>
      <c r="I118" s="85">
        <v>0</v>
      </c>
      <c r="J118" s="85">
        <v>0</v>
      </c>
      <c r="K118" s="85">
        <v>0</v>
      </c>
      <c r="L118" s="85">
        <v>0</v>
      </c>
      <c r="M118" s="85">
        <v>0</v>
      </c>
      <c r="N118" s="85">
        <v>0</v>
      </c>
      <c r="O118" s="85">
        <v>0</v>
      </c>
      <c r="P118" s="85">
        <v>0</v>
      </c>
      <c r="Q118" s="85">
        <v>0</v>
      </c>
      <c r="R118" s="85">
        <v>0</v>
      </c>
      <c r="S118" s="85">
        <v>0</v>
      </c>
      <c r="T118" s="85">
        <v>0</v>
      </c>
      <c r="U118" s="85">
        <v>0</v>
      </c>
      <c r="V118" s="85">
        <v>0</v>
      </c>
      <c r="W118" s="85">
        <v>0</v>
      </c>
      <c r="X118" s="85">
        <v>0</v>
      </c>
      <c r="Y118" s="85">
        <v>0</v>
      </c>
      <c r="Z118" s="85">
        <v>0</v>
      </c>
      <c r="AA118" s="85">
        <v>0</v>
      </c>
      <c r="AB118" s="85">
        <v>0</v>
      </c>
      <c r="AC118" s="85">
        <v>0</v>
      </c>
      <c r="AD118" s="85">
        <v>0</v>
      </c>
      <c r="AE118" s="85">
        <v>0</v>
      </c>
      <c r="AF118" s="85">
        <v>0</v>
      </c>
      <c r="AG118" s="85">
        <v>0</v>
      </c>
      <c r="AH118" s="85">
        <v>0</v>
      </c>
      <c r="AI118" s="85">
        <v>0</v>
      </c>
      <c r="AJ118" s="85">
        <v>0</v>
      </c>
      <c r="AK118" s="85">
        <v>0</v>
      </c>
      <c r="AL118" s="85">
        <v>0</v>
      </c>
      <c r="AM118" s="85">
        <v>0</v>
      </c>
      <c r="AN118" s="85">
        <v>0</v>
      </c>
      <c r="AO118" s="85">
        <v>0</v>
      </c>
      <c r="AP118" s="85">
        <v>0</v>
      </c>
      <c r="AQ118" s="85">
        <v>0</v>
      </c>
      <c r="AR118" s="85">
        <v>0</v>
      </c>
      <c r="AS118" s="85">
        <v>0</v>
      </c>
      <c r="AT118" s="85">
        <v>0</v>
      </c>
      <c r="AU118" s="85">
        <v>0</v>
      </c>
      <c r="AV118" s="85">
        <v>0</v>
      </c>
      <c r="AW118" s="85">
        <v>0</v>
      </c>
      <c r="AX118" s="85">
        <v>0</v>
      </c>
      <c r="AY118" s="85">
        <v>0</v>
      </c>
      <c r="AZ118" s="85">
        <v>0</v>
      </c>
      <c r="BA118" s="85">
        <v>0</v>
      </c>
      <c r="BB118" s="85">
        <v>0</v>
      </c>
      <c r="BC118" s="85">
        <v>0</v>
      </c>
      <c r="BD118" s="85">
        <v>0</v>
      </c>
      <c r="BE118" s="85">
        <v>0</v>
      </c>
      <c r="BF118" s="85">
        <v>0</v>
      </c>
      <c r="BG118" s="85">
        <v>0</v>
      </c>
      <c r="BH118" s="85">
        <v>0</v>
      </c>
      <c r="BI118" s="85">
        <v>0</v>
      </c>
      <c r="BJ118" s="85">
        <v>0</v>
      </c>
      <c r="BK118" s="85">
        <v>0</v>
      </c>
      <c r="BL118" s="85">
        <v>0</v>
      </c>
    </row>
    <row r="119" spans="2:64" x14ac:dyDescent="0.25">
      <c r="B119" s="80">
        <v>25</v>
      </c>
      <c r="C119" s="77" t="s">
        <v>128</v>
      </c>
      <c r="D119" s="78"/>
      <c r="E119" s="79"/>
      <c r="F119" s="85">
        <v>0</v>
      </c>
      <c r="G119" s="85">
        <v>0</v>
      </c>
      <c r="H119" s="85">
        <v>0</v>
      </c>
      <c r="I119" s="85">
        <v>0</v>
      </c>
      <c r="J119" s="85">
        <v>0</v>
      </c>
      <c r="K119" s="85">
        <v>0</v>
      </c>
      <c r="L119" s="85">
        <v>0</v>
      </c>
      <c r="M119" s="85">
        <v>0</v>
      </c>
      <c r="N119" s="85">
        <v>0</v>
      </c>
      <c r="O119" s="85">
        <v>0</v>
      </c>
      <c r="P119" s="85">
        <v>0</v>
      </c>
      <c r="Q119" s="85">
        <v>0</v>
      </c>
      <c r="R119" s="85">
        <v>0</v>
      </c>
      <c r="S119" s="85">
        <v>0</v>
      </c>
      <c r="T119" s="85">
        <v>0</v>
      </c>
      <c r="U119" s="85">
        <v>0</v>
      </c>
      <c r="V119" s="85">
        <v>0</v>
      </c>
      <c r="W119" s="85">
        <v>0</v>
      </c>
      <c r="X119" s="85">
        <v>0</v>
      </c>
      <c r="Y119" s="85">
        <v>0</v>
      </c>
      <c r="Z119" s="85">
        <v>0</v>
      </c>
      <c r="AA119" s="85">
        <v>0</v>
      </c>
      <c r="AB119" s="85">
        <v>0</v>
      </c>
      <c r="AC119" s="85">
        <v>0</v>
      </c>
      <c r="AD119" s="85">
        <v>0</v>
      </c>
      <c r="AE119" s="85">
        <v>0</v>
      </c>
      <c r="AF119" s="85">
        <v>0</v>
      </c>
      <c r="AG119" s="85">
        <v>0</v>
      </c>
      <c r="AH119" s="85">
        <v>0</v>
      </c>
      <c r="AI119" s="85">
        <v>0</v>
      </c>
      <c r="AJ119" s="85">
        <v>0</v>
      </c>
      <c r="AK119" s="85">
        <v>0</v>
      </c>
      <c r="AL119" s="85">
        <v>0</v>
      </c>
      <c r="AM119" s="85">
        <v>0</v>
      </c>
      <c r="AN119" s="85">
        <v>0</v>
      </c>
      <c r="AO119" s="85">
        <v>0</v>
      </c>
      <c r="AP119" s="85">
        <v>0</v>
      </c>
      <c r="AQ119" s="85">
        <v>0</v>
      </c>
      <c r="AR119" s="85">
        <v>0</v>
      </c>
      <c r="AS119" s="85">
        <v>0</v>
      </c>
      <c r="AT119" s="85">
        <v>0</v>
      </c>
      <c r="AU119" s="85">
        <v>0</v>
      </c>
      <c r="AV119" s="85">
        <v>0</v>
      </c>
      <c r="AW119" s="85">
        <v>0</v>
      </c>
      <c r="AX119" s="85">
        <v>0</v>
      </c>
      <c r="AY119" s="85">
        <v>0</v>
      </c>
      <c r="AZ119" s="85">
        <v>0</v>
      </c>
      <c r="BA119" s="85">
        <v>0</v>
      </c>
      <c r="BB119" s="85">
        <v>0</v>
      </c>
      <c r="BC119" s="85">
        <v>0</v>
      </c>
      <c r="BD119" s="85">
        <v>0</v>
      </c>
      <c r="BE119" s="85">
        <v>0</v>
      </c>
      <c r="BF119" s="85">
        <v>0</v>
      </c>
      <c r="BG119" s="85">
        <v>0</v>
      </c>
      <c r="BH119" s="85">
        <v>0</v>
      </c>
      <c r="BI119" s="85">
        <v>0</v>
      </c>
      <c r="BJ119" s="85">
        <v>0</v>
      </c>
      <c r="BK119" s="85">
        <v>0</v>
      </c>
      <c r="BL119" s="85">
        <v>0</v>
      </c>
    </row>
    <row r="120" spans="2:64" x14ac:dyDescent="0.25">
      <c r="B120" s="80">
        <v>26</v>
      </c>
      <c r="C120" s="77" t="s">
        <v>129</v>
      </c>
      <c r="D120" s="78"/>
      <c r="E120" s="79"/>
      <c r="F120" s="85">
        <v>16</v>
      </c>
      <c r="G120" s="85">
        <v>16</v>
      </c>
      <c r="H120" s="85">
        <v>0</v>
      </c>
      <c r="I120" s="85">
        <v>16</v>
      </c>
      <c r="J120" s="85">
        <v>16</v>
      </c>
      <c r="K120" s="85">
        <v>0</v>
      </c>
      <c r="L120" s="85">
        <v>0</v>
      </c>
      <c r="M120" s="85">
        <v>0</v>
      </c>
      <c r="N120" s="85">
        <v>0</v>
      </c>
      <c r="O120" s="85">
        <v>0</v>
      </c>
      <c r="P120" s="85">
        <v>0</v>
      </c>
      <c r="Q120" s="85">
        <v>0</v>
      </c>
      <c r="R120" s="85">
        <v>0</v>
      </c>
      <c r="S120" s="85">
        <v>0</v>
      </c>
      <c r="T120" s="85">
        <v>0</v>
      </c>
      <c r="U120" s="85">
        <v>0</v>
      </c>
      <c r="V120" s="85">
        <v>0</v>
      </c>
      <c r="W120" s="85">
        <v>0</v>
      </c>
      <c r="X120" s="85">
        <v>0</v>
      </c>
      <c r="Y120" s="85">
        <v>0</v>
      </c>
      <c r="Z120" s="85">
        <v>0</v>
      </c>
      <c r="AA120" s="85">
        <v>0</v>
      </c>
      <c r="AB120" s="85">
        <v>0</v>
      </c>
      <c r="AC120" s="85">
        <v>0</v>
      </c>
      <c r="AD120" s="85">
        <v>0</v>
      </c>
      <c r="AE120" s="85">
        <v>0</v>
      </c>
      <c r="AF120" s="85">
        <v>0</v>
      </c>
      <c r="AG120" s="85">
        <v>0</v>
      </c>
      <c r="AH120" s="85">
        <v>0</v>
      </c>
      <c r="AI120" s="85">
        <v>0</v>
      </c>
      <c r="AJ120" s="85">
        <v>0</v>
      </c>
      <c r="AK120" s="85">
        <v>0</v>
      </c>
      <c r="AL120" s="85">
        <v>0</v>
      </c>
      <c r="AM120" s="85">
        <v>0</v>
      </c>
      <c r="AN120" s="85">
        <v>0</v>
      </c>
      <c r="AO120" s="85">
        <v>0</v>
      </c>
      <c r="AP120" s="85">
        <v>0</v>
      </c>
      <c r="AQ120" s="85">
        <v>0</v>
      </c>
      <c r="AR120" s="85">
        <v>0</v>
      </c>
      <c r="AS120" s="85">
        <v>0</v>
      </c>
      <c r="AT120" s="85">
        <v>0</v>
      </c>
      <c r="AU120" s="85">
        <v>0</v>
      </c>
      <c r="AV120" s="85">
        <v>0</v>
      </c>
      <c r="AW120" s="85">
        <v>0</v>
      </c>
      <c r="AX120" s="85">
        <v>0</v>
      </c>
      <c r="AY120" s="85">
        <v>0</v>
      </c>
      <c r="AZ120" s="85">
        <v>0</v>
      </c>
      <c r="BA120" s="85">
        <v>0</v>
      </c>
      <c r="BB120" s="85">
        <v>0</v>
      </c>
      <c r="BC120" s="85">
        <v>0</v>
      </c>
      <c r="BD120" s="85">
        <v>0</v>
      </c>
      <c r="BE120" s="85">
        <v>0</v>
      </c>
      <c r="BF120" s="85">
        <v>0</v>
      </c>
      <c r="BG120" s="85">
        <v>0</v>
      </c>
      <c r="BH120" s="85">
        <v>0</v>
      </c>
      <c r="BI120" s="85">
        <v>0</v>
      </c>
      <c r="BJ120" s="85">
        <v>0</v>
      </c>
      <c r="BK120" s="85">
        <v>0</v>
      </c>
      <c r="BL120" s="85">
        <v>0</v>
      </c>
    </row>
    <row r="121" spans="2:64" x14ac:dyDescent="0.25">
      <c r="B121" s="80">
        <v>27</v>
      </c>
      <c r="C121" s="77" t="s">
        <v>130</v>
      </c>
      <c r="D121" s="78"/>
      <c r="E121" s="79"/>
      <c r="F121" s="85">
        <v>0</v>
      </c>
      <c r="G121" s="85">
        <v>0</v>
      </c>
      <c r="H121" s="85">
        <v>0</v>
      </c>
      <c r="I121" s="85">
        <v>0</v>
      </c>
      <c r="J121" s="85">
        <v>0</v>
      </c>
      <c r="K121" s="85">
        <v>0</v>
      </c>
      <c r="L121" s="85">
        <v>0</v>
      </c>
      <c r="M121" s="85">
        <v>0</v>
      </c>
      <c r="N121" s="85">
        <v>0</v>
      </c>
      <c r="O121" s="85">
        <v>0</v>
      </c>
      <c r="P121" s="85">
        <v>0</v>
      </c>
      <c r="Q121" s="85">
        <v>0</v>
      </c>
      <c r="R121" s="85">
        <v>0</v>
      </c>
      <c r="S121" s="85">
        <v>0</v>
      </c>
      <c r="T121" s="85">
        <v>0</v>
      </c>
      <c r="U121" s="85">
        <v>0</v>
      </c>
      <c r="V121" s="85">
        <v>0</v>
      </c>
      <c r="W121" s="85">
        <v>0</v>
      </c>
      <c r="X121" s="85">
        <v>0</v>
      </c>
      <c r="Y121" s="85">
        <v>0</v>
      </c>
      <c r="Z121" s="85">
        <v>0</v>
      </c>
      <c r="AA121" s="85">
        <v>0</v>
      </c>
      <c r="AB121" s="85">
        <v>0</v>
      </c>
      <c r="AC121" s="85">
        <v>0</v>
      </c>
      <c r="AD121" s="85">
        <v>0</v>
      </c>
      <c r="AE121" s="85">
        <v>0</v>
      </c>
      <c r="AF121" s="85">
        <v>0</v>
      </c>
      <c r="AG121" s="85">
        <v>0</v>
      </c>
      <c r="AH121" s="85">
        <v>0</v>
      </c>
      <c r="AI121" s="85">
        <v>0</v>
      </c>
      <c r="AJ121" s="85">
        <v>0</v>
      </c>
      <c r="AK121" s="85">
        <v>0</v>
      </c>
      <c r="AL121" s="85">
        <v>0</v>
      </c>
      <c r="AM121" s="85">
        <v>0</v>
      </c>
      <c r="AN121" s="85">
        <v>0</v>
      </c>
      <c r="AO121" s="85">
        <v>0</v>
      </c>
      <c r="AP121" s="85">
        <v>0</v>
      </c>
      <c r="AQ121" s="85">
        <v>0</v>
      </c>
      <c r="AR121" s="85">
        <v>0</v>
      </c>
      <c r="AS121" s="85">
        <v>0</v>
      </c>
      <c r="AT121" s="85">
        <v>0</v>
      </c>
      <c r="AU121" s="85">
        <v>0</v>
      </c>
      <c r="AV121" s="85">
        <v>0</v>
      </c>
      <c r="AW121" s="85">
        <v>0</v>
      </c>
      <c r="AX121" s="85">
        <v>0</v>
      </c>
      <c r="AY121" s="85">
        <v>0</v>
      </c>
      <c r="AZ121" s="85">
        <v>0</v>
      </c>
      <c r="BA121" s="85">
        <v>0</v>
      </c>
      <c r="BB121" s="85">
        <v>0</v>
      </c>
      <c r="BC121" s="85">
        <v>0</v>
      </c>
      <c r="BD121" s="85">
        <v>0</v>
      </c>
      <c r="BE121" s="85">
        <v>0</v>
      </c>
      <c r="BF121" s="85">
        <v>0</v>
      </c>
      <c r="BG121" s="85">
        <v>0</v>
      </c>
      <c r="BH121" s="85">
        <v>0</v>
      </c>
      <c r="BI121" s="85">
        <v>0</v>
      </c>
      <c r="BJ121" s="85">
        <v>0</v>
      </c>
      <c r="BK121" s="85">
        <v>0</v>
      </c>
      <c r="BL121" s="85">
        <v>0</v>
      </c>
    </row>
    <row r="122" spans="2:64" x14ac:dyDescent="0.25">
      <c r="B122" s="80">
        <v>28</v>
      </c>
      <c r="C122" s="77" t="s">
        <v>131</v>
      </c>
      <c r="D122" s="78"/>
      <c r="E122" s="79"/>
      <c r="F122" s="85">
        <v>0</v>
      </c>
      <c r="G122" s="85">
        <v>0</v>
      </c>
      <c r="H122" s="85">
        <v>0</v>
      </c>
      <c r="I122" s="85">
        <v>0</v>
      </c>
      <c r="J122" s="85">
        <v>0</v>
      </c>
      <c r="K122" s="85">
        <v>0</v>
      </c>
      <c r="L122" s="85">
        <v>0</v>
      </c>
      <c r="M122" s="85">
        <v>0</v>
      </c>
      <c r="N122" s="85">
        <v>0</v>
      </c>
      <c r="O122" s="85">
        <v>0</v>
      </c>
      <c r="P122" s="85">
        <v>0</v>
      </c>
      <c r="Q122" s="85">
        <v>0</v>
      </c>
      <c r="R122" s="85">
        <v>0</v>
      </c>
      <c r="S122" s="85">
        <v>0</v>
      </c>
      <c r="T122" s="85">
        <v>0</v>
      </c>
      <c r="U122" s="85">
        <v>0</v>
      </c>
      <c r="V122" s="85">
        <v>0</v>
      </c>
      <c r="W122" s="85">
        <v>0</v>
      </c>
      <c r="X122" s="85">
        <v>0</v>
      </c>
      <c r="Y122" s="85">
        <v>0</v>
      </c>
      <c r="Z122" s="85">
        <v>0</v>
      </c>
      <c r="AA122" s="85">
        <v>0</v>
      </c>
      <c r="AB122" s="85">
        <v>0</v>
      </c>
      <c r="AC122" s="85">
        <v>0</v>
      </c>
      <c r="AD122" s="85">
        <v>0</v>
      </c>
      <c r="AE122" s="85">
        <v>0</v>
      </c>
      <c r="AF122" s="85">
        <v>0</v>
      </c>
      <c r="AG122" s="85">
        <v>0</v>
      </c>
      <c r="AH122" s="85">
        <v>0</v>
      </c>
      <c r="AI122" s="85">
        <v>0</v>
      </c>
      <c r="AJ122" s="85">
        <v>0</v>
      </c>
      <c r="AK122" s="85">
        <v>0</v>
      </c>
      <c r="AL122" s="85">
        <v>0</v>
      </c>
      <c r="AM122" s="85">
        <v>0</v>
      </c>
      <c r="AN122" s="85">
        <v>0</v>
      </c>
      <c r="AO122" s="85">
        <v>0</v>
      </c>
      <c r="AP122" s="85">
        <v>0</v>
      </c>
      <c r="AQ122" s="85">
        <v>0</v>
      </c>
      <c r="AR122" s="85">
        <v>0</v>
      </c>
      <c r="AS122" s="85">
        <v>0</v>
      </c>
      <c r="AT122" s="85">
        <v>0</v>
      </c>
      <c r="AU122" s="85">
        <v>0</v>
      </c>
      <c r="AV122" s="85">
        <v>0</v>
      </c>
      <c r="AW122" s="85">
        <v>0</v>
      </c>
      <c r="AX122" s="85">
        <v>0</v>
      </c>
      <c r="AY122" s="85">
        <v>0</v>
      </c>
      <c r="AZ122" s="85">
        <v>0</v>
      </c>
      <c r="BA122" s="85">
        <v>0</v>
      </c>
      <c r="BB122" s="85">
        <v>0</v>
      </c>
      <c r="BC122" s="85">
        <v>0</v>
      </c>
      <c r="BD122" s="85">
        <v>0</v>
      </c>
      <c r="BE122" s="85">
        <v>0</v>
      </c>
      <c r="BF122" s="85">
        <v>0</v>
      </c>
      <c r="BG122" s="85">
        <v>0</v>
      </c>
      <c r="BH122" s="85">
        <v>0</v>
      </c>
      <c r="BI122" s="85">
        <v>0</v>
      </c>
      <c r="BJ122" s="85">
        <v>0</v>
      </c>
      <c r="BK122" s="85">
        <v>0</v>
      </c>
      <c r="BL122" s="85">
        <v>0</v>
      </c>
    </row>
    <row r="123" spans="2:64" x14ac:dyDescent="0.25">
      <c r="B123" s="80">
        <v>29</v>
      </c>
      <c r="C123" s="77" t="s">
        <v>132</v>
      </c>
      <c r="D123" s="78"/>
      <c r="E123" s="79"/>
      <c r="F123" s="85">
        <v>89</v>
      </c>
      <c r="G123" s="85">
        <v>89</v>
      </c>
      <c r="H123" s="85">
        <v>0</v>
      </c>
      <c r="I123" s="85">
        <v>89</v>
      </c>
      <c r="J123" s="85">
        <v>89</v>
      </c>
      <c r="K123" s="85">
        <v>0</v>
      </c>
      <c r="L123" s="85">
        <v>0</v>
      </c>
      <c r="M123" s="85">
        <v>0</v>
      </c>
      <c r="N123" s="85">
        <v>0</v>
      </c>
      <c r="O123" s="85">
        <v>0</v>
      </c>
      <c r="P123" s="85">
        <v>0</v>
      </c>
      <c r="Q123" s="85">
        <v>0</v>
      </c>
      <c r="R123" s="85">
        <v>0</v>
      </c>
      <c r="S123" s="85">
        <v>0</v>
      </c>
      <c r="T123" s="85">
        <v>0</v>
      </c>
      <c r="U123" s="85">
        <v>0</v>
      </c>
      <c r="V123" s="85">
        <v>0</v>
      </c>
      <c r="W123" s="85">
        <v>0</v>
      </c>
      <c r="X123" s="85">
        <v>0</v>
      </c>
      <c r="Y123" s="85">
        <v>0</v>
      </c>
      <c r="Z123" s="85">
        <v>0</v>
      </c>
      <c r="AA123" s="85">
        <v>0</v>
      </c>
      <c r="AB123" s="85">
        <v>0</v>
      </c>
      <c r="AC123" s="85">
        <v>0</v>
      </c>
      <c r="AD123" s="85">
        <v>0</v>
      </c>
      <c r="AE123" s="85">
        <v>0</v>
      </c>
      <c r="AF123" s="85">
        <v>0</v>
      </c>
      <c r="AG123" s="85">
        <v>0</v>
      </c>
      <c r="AH123" s="85">
        <v>0</v>
      </c>
      <c r="AI123" s="85">
        <v>0</v>
      </c>
      <c r="AJ123" s="85">
        <v>0</v>
      </c>
      <c r="AK123" s="85">
        <v>0</v>
      </c>
      <c r="AL123" s="85">
        <v>0</v>
      </c>
      <c r="AM123" s="85">
        <v>0</v>
      </c>
      <c r="AN123" s="85">
        <v>0</v>
      </c>
      <c r="AO123" s="85">
        <v>0</v>
      </c>
      <c r="AP123" s="85">
        <v>0</v>
      </c>
      <c r="AQ123" s="85">
        <v>0</v>
      </c>
      <c r="AR123" s="85">
        <v>0</v>
      </c>
      <c r="AS123" s="85">
        <v>0</v>
      </c>
      <c r="AT123" s="85">
        <v>0</v>
      </c>
      <c r="AU123" s="85">
        <v>0</v>
      </c>
      <c r="AV123" s="85">
        <v>0</v>
      </c>
      <c r="AW123" s="85">
        <v>0</v>
      </c>
      <c r="AX123" s="85">
        <v>0</v>
      </c>
      <c r="AY123" s="85">
        <v>0</v>
      </c>
      <c r="AZ123" s="85">
        <v>0</v>
      </c>
      <c r="BA123" s="85">
        <v>0</v>
      </c>
      <c r="BB123" s="85">
        <v>0</v>
      </c>
      <c r="BC123" s="85">
        <v>0</v>
      </c>
      <c r="BD123" s="85">
        <v>0</v>
      </c>
      <c r="BE123" s="85">
        <v>0</v>
      </c>
      <c r="BF123" s="85">
        <v>0</v>
      </c>
      <c r="BG123" s="85">
        <v>0</v>
      </c>
      <c r="BH123" s="85">
        <v>0</v>
      </c>
      <c r="BI123" s="85">
        <v>0</v>
      </c>
      <c r="BJ123" s="85">
        <v>0</v>
      </c>
      <c r="BK123" s="85">
        <v>0</v>
      </c>
      <c r="BL123" s="85">
        <v>0</v>
      </c>
    </row>
    <row r="124" spans="2:64" x14ac:dyDescent="0.25">
      <c r="B124" s="80">
        <v>30</v>
      </c>
      <c r="C124" s="77" t="s">
        <v>133</v>
      </c>
      <c r="D124" s="78"/>
      <c r="E124" s="79"/>
      <c r="F124" s="85">
        <v>0</v>
      </c>
      <c r="G124" s="85">
        <v>0</v>
      </c>
      <c r="H124" s="85">
        <v>0</v>
      </c>
      <c r="I124" s="85">
        <v>0</v>
      </c>
      <c r="J124" s="85">
        <v>0</v>
      </c>
      <c r="K124" s="85">
        <v>0</v>
      </c>
      <c r="L124" s="85">
        <v>0</v>
      </c>
      <c r="M124" s="85">
        <v>0</v>
      </c>
      <c r="N124" s="85">
        <v>0</v>
      </c>
      <c r="O124" s="85">
        <v>0</v>
      </c>
      <c r="P124" s="85">
        <v>0</v>
      </c>
      <c r="Q124" s="85">
        <v>0</v>
      </c>
      <c r="R124" s="85">
        <v>0</v>
      </c>
      <c r="S124" s="85">
        <v>0</v>
      </c>
      <c r="T124" s="85">
        <v>0</v>
      </c>
      <c r="U124" s="85">
        <v>0</v>
      </c>
      <c r="V124" s="85">
        <v>0</v>
      </c>
      <c r="W124" s="85">
        <v>0</v>
      </c>
      <c r="X124" s="85">
        <v>0</v>
      </c>
      <c r="Y124" s="85">
        <v>0</v>
      </c>
      <c r="Z124" s="85">
        <v>0</v>
      </c>
      <c r="AA124" s="85">
        <v>0</v>
      </c>
      <c r="AB124" s="85">
        <v>0</v>
      </c>
      <c r="AC124" s="85">
        <v>0</v>
      </c>
      <c r="AD124" s="85">
        <v>0</v>
      </c>
      <c r="AE124" s="85">
        <v>0</v>
      </c>
      <c r="AF124" s="85">
        <v>0</v>
      </c>
      <c r="AG124" s="85">
        <v>0</v>
      </c>
      <c r="AH124" s="85">
        <v>0</v>
      </c>
      <c r="AI124" s="85">
        <v>0</v>
      </c>
      <c r="AJ124" s="85">
        <v>0</v>
      </c>
      <c r="AK124" s="85">
        <v>0</v>
      </c>
      <c r="AL124" s="85">
        <v>0</v>
      </c>
      <c r="AM124" s="85">
        <v>0</v>
      </c>
      <c r="AN124" s="85">
        <v>0</v>
      </c>
      <c r="AO124" s="85">
        <v>0</v>
      </c>
      <c r="AP124" s="85">
        <v>0</v>
      </c>
      <c r="AQ124" s="85">
        <v>0</v>
      </c>
      <c r="AR124" s="85">
        <v>0</v>
      </c>
      <c r="AS124" s="85">
        <v>0</v>
      </c>
      <c r="AT124" s="85">
        <v>0</v>
      </c>
      <c r="AU124" s="85">
        <v>0</v>
      </c>
      <c r="AV124" s="85">
        <v>0</v>
      </c>
      <c r="AW124" s="85">
        <v>0</v>
      </c>
      <c r="AX124" s="85">
        <v>0</v>
      </c>
      <c r="AY124" s="85">
        <v>0</v>
      </c>
      <c r="AZ124" s="85">
        <v>0</v>
      </c>
      <c r="BA124" s="85">
        <v>0</v>
      </c>
      <c r="BB124" s="85">
        <v>0</v>
      </c>
      <c r="BC124" s="85">
        <v>0</v>
      </c>
      <c r="BD124" s="85">
        <v>0</v>
      </c>
      <c r="BE124" s="85">
        <v>0</v>
      </c>
      <c r="BF124" s="85">
        <v>0</v>
      </c>
      <c r="BG124" s="85">
        <v>0</v>
      </c>
      <c r="BH124" s="85">
        <v>0</v>
      </c>
      <c r="BI124" s="85">
        <v>0</v>
      </c>
      <c r="BJ124" s="85">
        <v>0</v>
      </c>
      <c r="BK124" s="85">
        <v>0</v>
      </c>
      <c r="BL124" s="85">
        <v>0</v>
      </c>
    </row>
    <row r="125" spans="2:64" x14ac:dyDescent="0.25">
      <c r="B125" s="80">
        <v>31</v>
      </c>
      <c r="C125" s="77" t="s">
        <v>134</v>
      </c>
      <c r="D125" s="78"/>
      <c r="E125" s="79"/>
      <c r="F125" s="85">
        <v>14</v>
      </c>
      <c r="G125" s="85">
        <v>77</v>
      </c>
      <c r="H125" s="85">
        <v>69</v>
      </c>
      <c r="I125" s="85">
        <v>63</v>
      </c>
      <c r="J125" s="85">
        <v>77</v>
      </c>
      <c r="K125" s="85">
        <v>0</v>
      </c>
      <c r="L125" s="85">
        <v>0</v>
      </c>
      <c r="M125" s="85">
        <v>0</v>
      </c>
      <c r="N125" s="85">
        <v>0</v>
      </c>
      <c r="O125" s="85">
        <v>0</v>
      </c>
      <c r="P125" s="85">
        <v>0</v>
      </c>
      <c r="Q125" s="85">
        <v>0</v>
      </c>
      <c r="R125" s="85">
        <v>0</v>
      </c>
      <c r="S125" s="85">
        <v>0</v>
      </c>
      <c r="T125" s="85">
        <v>0</v>
      </c>
      <c r="U125" s="85">
        <v>0</v>
      </c>
      <c r="V125" s="85">
        <v>0</v>
      </c>
      <c r="W125" s="85">
        <v>0</v>
      </c>
      <c r="X125" s="85">
        <v>0</v>
      </c>
      <c r="Y125" s="85">
        <v>0</v>
      </c>
      <c r="Z125" s="85">
        <v>0</v>
      </c>
      <c r="AA125" s="85">
        <v>0</v>
      </c>
      <c r="AB125" s="85">
        <v>0</v>
      </c>
      <c r="AC125" s="85">
        <v>0</v>
      </c>
      <c r="AD125" s="85">
        <v>0</v>
      </c>
      <c r="AE125" s="85">
        <v>0</v>
      </c>
      <c r="AF125" s="85">
        <v>0</v>
      </c>
      <c r="AG125" s="85">
        <v>0</v>
      </c>
      <c r="AH125" s="85">
        <v>0</v>
      </c>
      <c r="AI125" s="85">
        <v>0</v>
      </c>
      <c r="AJ125" s="85">
        <v>0</v>
      </c>
      <c r="AK125" s="85">
        <v>0</v>
      </c>
      <c r="AL125" s="85">
        <v>0</v>
      </c>
      <c r="AM125" s="85">
        <v>0</v>
      </c>
      <c r="AN125" s="85">
        <v>0</v>
      </c>
      <c r="AO125" s="85">
        <v>0</v>
      </c>
      <c r="AP125" s="85">
        <v>0</v>
      </c>
      <c r="AQ125" s="85">
        <v>0</v>
      </c>
      <c r="AR125" s="85">
        <v>0</v>
      </c>
      <c r="AS125" s="85">
        <v>0</v>
      </c>
      <c r="AT125" s="85">
        <v>0</v>
      </c>
      <c r="AU125" s="85">
        <v>0</v>
      </c>
      <c r="AV125" s="85">
        <v>0</v>
      </c>
      <c r="AW125" s="85">
        <v>0</v>
      </c>
      <c r="AX125" s="85">
        <v>0</v>
      </c>
      <c r="AY125" s="85">
        <v>0</v>
      </c>
      <c r="AZ125" s="85">
        <v>0</v>
      </c>
      <c r="BA125" s="85">
        <v>0</v>
      </c>
      <c r="BB125" s="85">
        <v>0</v>
      </c>
      <c r="BC125" s="85">
        <v>0</v>
      </c>
      <c r="BD125" s="85">
        <v>0</v>
      </c>
      <c r="BE125" s="85">
        <v>0</v>
      </c>
      <c r="BF125" s="85">
        <v>0</v>
      </c>
      <c r="BG125" s="85">
        <v>0</v>
      </c>
      <c r="BH125" s="85">
        <v>0</v>
      </c>
      <c r="BI125" s="85">
        <v>0</v>
      </c>
      <c r="BJ125" s="85">
        <v>0</v>
      </c>
      <c r="BK125" s="85">
        <v>0</v>
      </c>
      <c r="BL125" s="85">
        <v>0</v>
      </c>
    </row>
    <row r="126" spans="2:64" x14ac:dyDescent="0.25">
      <c r="B126" s="80">
        <v>32</v>
      </c>
      <c r="C126" s="77" t="s">
        <v>135</v>
      </c>
      <c r="D126" s="78"/>
      <c r="E126" s="79"/>
      <c r="F126" s="85">
        <v>12</v>
      </c>
      <c r="G126" s="85">
        <v>12</v>
      </c>
      <c r="H126" s="85">
        <v>12</v>
      </c>
      <c r="I126" s="85">
        <v>0</v>
      </c>
      <c r="J126" s="85">
        <v>12</v>
      </c>
      <c r="K126" s="85">
        <v>0</v>
      </c>
      <c r="L126" s="85">
        <v>0</v>
      </c>
      <c r="M126" s="85">
        <v>0</v>
      </c>
      <c r="N126" s="85">
        <v>0</v>
      </c>
      <c r="O126" s="85">
        <v>0</v>
      </c>
      <c r="P126" s="85">
        <v>0</v>
      </c>
      <c r="Q126" s="85">
        <v>0</v>
      </c>
      <c r="R126" s="85">
        <v>0</v>
      </c>
      <c r="S126" s="85">
        <v>0</v>
      </c>
      <c r="T126" s="85">
        <v>0</v>
      </c>
      <c r="U126" s="85">
        <v>0</v>
      </c>
      <c r="V126" s="85">
        <v>0</v>
      </c>
      <c r="W126" s="85">
        <v>0</v>
      </c>
      <c r="X126" s="85">
        <v>0</v>
      </c>
      <c r="Y126" s="85">
        <v>0</v>
      </c>
      <c r="Z126" s="85">
        <v>0</v>
      </c>
      <c r="AA126" s="85">
        <v>0</v>
      </c>
      <c r="AB126" s="85">
        <v>0</v>
      </c>
      <c r="AC126" s="85">
        <v>0</v>
      </c>
      <c r="AD126" s="85">
        <v>0</v>
      </c>
      <c r="AE126" s="85">
        <v>0</v>
      </c>
      <c r="AF126" s="85">
        <v>0</v>
      </c>
      <c r="AG126" s="85">
        <v>0</v>
      </c>
      <c r="AH126" s="85">
        <v>0</v>
      </c>
      <c r="AI126" s="85">
        <v>0</v>
      </c>
      <c r="AJ126" s="85">
        <v>0</v>
      </c>
      <c r="AK126" s="85">
        <v>0</v>
      </c>
      <c r="AL126" s="85">
        <v>0</v>
      </c>
      <c r="AM126" s="85">
        <v>0</v>
      </c>
      <c r="AN126" s="85">
        <v>0</v>
      </c>
      <c r="AO126" s="85">
        <v>0</v>
      </c>
      <c r="AP126" s="85">
        <v>0</v>
      </c>
      <c r="AQ126" s="85">
        <v>0</v>
      </c>
      <c r="AR126" s="85">
        <v>0</v>
      </c>
      <c r="AS126" s="85">
        <v>0</v>
      </c>
      <c r="AT126" s="85">
        <v>0</v>
      </c>
      <c r="AU126" s="85">
        <v>0</v>
      </c>
      <c r="AV126" s="85">
        <v>0</v>
      </c>
      <c r="AW126" s="85">
        <v>0</v>
      </c>
      <c r="AX126" s="85">
        <v>0</v>
      </c>
      <c r="AY126" s="85">
        <v>0</v>
      </c>
      <c r="AZ126" s="85">
        <v>0</v>
      </c>
      <c r="BA126" s="85">
        <v>0</v>
      </c>
      <c r="BB126" s="85">
        <v>0</v>
      </c>
      <c r="BC126" s="85">
        <v>0</v>
      </c>
      <c r="BD126" s="85">
        <v>0</v>
      </c>
      <c r="BE126" s="85">
        <v>0</v>
      </c>
      <c r="BF126" s="85">
        <v>0</v>
      </c>
      <c r="BG126" s="85">
        <v>0</v>
      </c>
      <c r="BH126" s="85">
        <v>0</v>
      </c>
      <c r="BI126" s="85">
        <v>0</v>
      </c>
      <c r="BJ126" s="85">
        <v>0</v>
      </c>
      <c r="BK126" s="85">
        <v>0</v>
      </c>
      <c r="BL126" s="85">
        <v>0</v>
      </c>
    </row>
    <row r="127" spans="2:64" x14ac:dyDescent="0.25">
      <c r="B127" s="80">
        <v>33</v>
      </c>
      <c r="C127" s="77" t="s">
        <v>136</v>
      </c>
      <c r="D127" s="78"/>
      <c r="E127" s="79"/>
      <c r="F127" s="85">
        <v>0</v>
      </c>
      <c r="G127" s="85">
        <v>0</v>
      </c>
      <c r="H127" s="85">
        <v>0</v>
      </c>
      <c r="I127" s="85">
        <v>0</v>
      </c>
      <c r="J127" s="85">
        <v>0</v>
      </c>
      <c r="K127" s="85">
        <v>0</v>
      </c>
      <c r="L127" s="85">
        <v>0</v>
      </c>
      <c r="M127" s="85">
        <v>0</v>
      </c>
      <c r="N127" s="85">
        <v>0</v>
      </c>
      <c r="O127" s="85">
        <v>0</v>
      </c>
      <c r="P127" s="85">
        <v>0</v>
      </c>
      <c r="Q127" s="85">
        <v>0</v>
      </c>
      <c r="R127" s="85">
        <v>0</v>
      </c>
      <c r="S127" s="85">
        <v>0</v>
      </c>
      <c r="T127" s="85">
        <v>0</v>
      </c>
      <c r="U127" s="85">
        <v>0</v>
      </c>
      <c r="V127" s="85">
        <v>0</v>
      </c>
      <c r="W127" s="85">
        <v>0</v>
      </c>
      <c r="X127" s="85">
        <v>0</v>
      </c>
      <c r="Y127" s="85">
        <v>0</v>
      </c>
      <c r="Z127" s="85">
        <v>0</v>
      </c>
      <c r="AA127" s="85">
        <v>0</v>
      </c>
      <c r="AB127" s="85">
        <v>0</v>
      </c>
      <c r="AC127" s="85">
        <v>0</v>
      </c>
      <c r="AD127" s="85">
        <v>0</v>
      </c>
      <c r="AE127" s="85">
        <v>0</v>
      </c>
      <c r="AF127" s="85">
        <v>0</v>
      </c>
      <c r="AG127" s="85">
        <v>0</v>
      </c>
      <c r="AH127" s="85">
        <v>0</v>
      </c>
      <c r="AI127" s="85">
        <v>0</v>
      </c>
      <c r="AJ127" s="85">
        <v>0</v>
      </c>
      <c r="AK127" s="85">
        <v>0</v>
      </c>
      <c r="AL127" s="85">
        <v>0</v>
      </c>
      <c r="AM127" s="85">
        <v>0</v>
      </c>
      <c r="AN127" s="85">
        <v>0</v>
      </c>
      <c r="AO127" s="85">
        <v>0</v>
      </c>
      <c r="AP127" s="85">
        <v>0</v>
      </c>
      <c r="AQ127" s="85">
        <v>0</v>
      </c>
      <c r="AR127" s="85">
        <v>0</v>
      </c>
      <c r="AS127" s="85">
        <v>0</v>
      </c>
      <c r="AT127" s="85">
        <v>0</v>
      </c>
      <c r="AU127" s="85">
        <v>0</v>
      </c>
      <c r="AV127" s="85">
        <v>0</v>
      </c>
      <c r="AW127" s="85">
        <v>0</v>
      </c>
      <c r="AX127" s="85">
        <v>0</v>
      </c>
      <c r="AY127" s="85">
        <v>0</v>
      </c>
      <c r="AZ127" s="85">
        <v>0</v>
      </c>
      <c r="BA127" s="85">
        <v>0</v>
      </c>
      <c r="BB127" s="85">
        <v>0</v>
      </c>
      <c r="BC127" s="85">
        <v>0</v>
      </c>
      <c r="BD127" s="85">
        <v>0</v>
      </c>
      <c r="BE127" s="85">
        <v>0</v>
      </c>
      <c r="BF127" s="85">
        <v>0</v>
      </c>
      <c r="BG127" s="85">
        <v>0</v>
      </c>
      <c r="BH127" s="85">
        <v>0</v>
      </c>
      <c r="BI127" s="85">
        <v>0</v>
      </c>
      <c r="BJ127" s="85">
        <v>0</v>
      </c>
      <c r="BK127" s="85">
        <v>0</v>
      </c>
      <c r="BL127" s="85">
        <v>0</v>
      </c>
    </row>
    <row r="128" spans="2:64" x14ac:dyDescent="0.25">
      <c r="B128" s="80">
        <v>34</v>
      </c>
      <c r="C128" s="77" t="s">
        <v>137</v>
      </c>
      <c r="D128" s="78"/>
      <c r="E128" s="79"/>
      <c r="F128" s="85">
        <v>0</v>
      </c>
      <c r="G128" s="85">
        <v>0</v>
      </c>
      <c r="H128" s="85">
        <v>0</v>
      </c>
      <c r="I128" s="85">
        <v>0</v>
      </c>
      <c r="J128" s="85">
        <v>0</v>
      </c>
      <c r="K128" s="85">
        <v>0</v>
      </c>
      <c r="L128" s="85">
        <v>0</v>
      </c>
      <c r="M128" s="85">
        <v>0</v>
      </c>
      <c r="N128" s="85">
        <v>0</v>
      </c>
      <c r="O128" s="85">
        <v>0</v>
      </c>
      <c r="P128" s="85">
        <v>0</v>
      </c>
      <c r="Q128" s="85">
        <v>0</v>
      </c>
      <c r="R128" s="85">
        <v>0</v>
      </c>
      <c r="S128" s="85">
        <v>0</v>
      </c>
      <c r="T128" s="85">
        <v>0</v>
      </c>
      <c r="U128" s="85">
        <v>0</v>
      </c>
      <c r="V128" s="85">
        <v>0</v>
      </c>
      <c r="W128" s="85">
        <v>0</v>
      </c>
      <c r="X128" s="85">
        <v>0</v>
      </c>
      <c r="Y128" s="85">
        <v>0</v>
      </c>
      <c r="Z128" s="85">
        <v>0</v>
      </c>
      <c r="AA128" s="85">
        <v>0</v>
      </c>
      <c r="AB128" s="85">
        <v>0</v>
      </c>
      <c r="AC128" s="85">
        <v>0</v>
      </c>
      <c r="AD128" s="85">
        <v>0</v>
      </c>
      <c r="AE128" s="85">
        <v>0</v>
      </c>
      <c r="AF128" s="85">
        <v>0</v>
      </c>
      <c r="AG128" s="85">
        <v>0</v>
      </c>
      <c r="AH128" s="85">
        <v>0</v>
      </c>
      <c r="AI128" s="85">
        <v>0</v>
      </c>
      <c r="AJ128" s="85">
        <v>0</v>
      </c>
      <c r="AK128" s="85">
        <v>0</v>
      </c>
      <c r="AL128" s="85">
        <v>0</v>
      </c>
      <c r="AM128" s="85">
        <v>0</v>
      </c>
      <c r="AN128" s="85">
        <v>0</v>
      </c>
      <c r="AO128" s="85">
        <v>0</v>
      </c>
      <c r="AP128" s="85">
        <v>0</v>
      </c>
      <c r="AQ128" s="85">
        <v>0</v>
      </c>
      <c r="AR128" s="85">
        <v>0</v>
      </c>
      <c r="AS128" s="85">
        <v>0</v>
      </c>
      <c r="AT128" s="85">
        <v>0</v>
      </c>
      <c r="AU128" s="85">
        <v>0</v>
      </c>
      <c r="AV128" s="85">
        <v>0</v>
      </c>
      <c r="AW128" s="85">
        <v>0</v>
      </c>
      <c r="AX128" s="85">
        <v>0</v>
      </c>
      <c r="AY128" s="85">
        <v>0</v>
      </c>
      <c r="AZ128" s="85">
        <v>0</v>
      </c>
      <c r="BA128" s="85">
        <v>0</v>
      </c>
      <c r="BB128" s="85">
        <v>0</v>
      </c>
      <c r="BC128" s="85">
        <v>0</v>
      </c>
      <c r="BD128" s="85">
        <v>0</v>
      </c>
      <c r="BE128" s="85">
        <v>0</v>
      </c>
      <c r="BF128" s="85">
        <v>0</v>
      </c>
      <c r="BG128" s="85">
        <v>0</v>
      </c>
      <c r="BH128" s="85">
        <v>0</v>
      </c>
      <c r="BI128" s="85">
        <v>0</v>
      </c>
      <c r="BJ128" s="85">
        <v>0</v>
      </c>
      <c r="BK128" s="85">
        <v>0</v>
      </c>
      <c r="BL128" s="85">
        <v>0</v>
      </c>
    </row>
    <row r="129" spans="2:64" x14ac:dyDescent="0.25">
      <c r="B129" s="80">
        <v>35</v>
      </c>
      <c r="C129" s="77" t="s">
        <v>138</v>
      </c>
      <c r="D129" s="78"/>
      <c r="E129" s="79"/>
      <c r="F129" s="85">
        <v>0</v>
      </c>
      <c r="G129" s="85">
        <v>0</v>
      </c>
      <c r="H129" s="85">
        <v>0</v>
      </c>
      <c r="I129" s="85">
        <v>0</v>
      </c>
      <c r="J129" s="85">
        <v>0</v>
      </c>
      <c r="K129" s="85">
        <v>0</v>
      </c>
      <c r="L129" s="85">
        <v>0</v>
      </c>
      <c r="M129" s="85">
        <v>0</v>
      </c>
      <c r="N129" s="85">
        <v>0</v>
      </c>
      <c r="O129" s="85">
        <v>0</v>
      </c>
      <c r="P129" s="85">
        <v>0</v>
      </c>
      <c r="Q129" s="85">
        <v>0</v>
      </c>
      <c r="R129" s="85">
        <v>0</v>
      </c>
      <c r="S129" s="85">
        <v>0</v>
      </c>
      <c r="T129" s="85">
        <v>0</v>
      </c>
      <c r="U129" s="85">
        <v>0</v>
      </c>
      <c r="V129" s="85">
        <v>0</v>
      </c>
      <c r="W129" s="85">
        <v>0</v>
      </c>
      <c r="X129" s="85">
        <v>0</v>
      </c>
      <c r="Y129" s="85">
        <v>0</v>
      </c>
      <c r="Z129" s="85">
        <v>0</v>
      </c>
      <c r="AA129" s="85">
        <v>0</v>
      </c>
      <c r="AB129" s="85">
        <v>0</v>
      </c>
      <c r="AC129" s="85">
        <v>0</v>
      </c>
      <c r="AD129" s="85">
        <v>0</v>
      </c>
      <c r="AE129" s="85">
        <v>0</v>
      </c>
      <c r="AF129" s="85">
        <v>0</v>
      </c>
      <c r="AG129" s="85">
        <v>0</v>
      </c>
      <c r="AH129" s="85">
        <v>0</v>
      </c>
      <c r="AI129" s="85">
        <v>0</v>
      </c>
      <c r="AJ129" s="85">
        <v>0</v>
      </c>
      <c r="AK129" s="85">
        <v>0</v>
      </c>
      <c r="AL129" s="85">
        <v>0</v>
      </c>
      <c r="AM129" s="85">
        <v>0</v>
      </c>
      <c r="AN129" s="85">
        <v>0</v>
      </c>
      <c r="AO129" s="85">
        <v>0</v>
      </c>
      <c r="AP129" s="85">
        <v>0</v>
      </c>
      <c r="AQ129" s="85">
        <v>0</v>
      </c>
      <c r="AR129" s="85">
        <v>0</v>
      </c>
      <c r="AS129" s="85">
        <v>0</v>
      </c>
      <c r="AT129" s="85">
        <v>0</v>
      </c>
      <c r="AU129" s="85">
        <v>0</v>
      </c>
      <c r="AV129" s="85">
        <v>0</v>
      </c>
      <c r="AW129" s="85">
        <v>0</v>
      </c>
      <c r="AX129" s="85">
        <v>0</v>
      </c>
      <c r="AY129" s="85">
        <v>0</v>
      </c>
      <c r="AZ129" s="85">
        <v>0</v>
      </c>
      <c r="BA129" s="85">
        <v>0</v>
      </c>
      <c r="BB129" s="85">
        <v>0</v>
      </c>
      <c r="BC129" s="85">
        <v>0</v>
      </c>
      <c r="BD129" s="85">
        <v>0</v>
      </c>
      <c r="BE129" s="85">
        <v>0</v>
      </c>
      <c r="BF129" s="85">
        <v>0</v>
      </c>
      <c r="BG129" s="85">
        <v>0</v>
      </c>
      <c r="BH129" s="85">
        <v>0</v>
      </c>
      <c r="BI129" s="85">
        <v>0</v>
      </c>
      <c r="BJ129" s="85">
        <v>0</v>
      </c>
      <c r="BK129" s="85">
        <v>0</v>
      </c>
      <c r="BL129" s="85">
        <v>0</v>
      </c>
    </row>
    <row r="130" spans="2:64" x14ac:dyDescent="0.25">
      <c r="B130" s="80">
        <v>36</v>
      </c>
      <c r="C130" s="77" t="s">
        <v>139</v>
      </c>
      <c r="D130" s="78"/>
      <c r="E130" s="79"/>
      <c r="F130" s="85">
        <v>10</v>
      </c>
      <c r="G130" s="85">
        <v>0</v>
      </c>
      <c r="H130" s="85">
        <v>10</v>
      </c>
      <c r="I130" s="85">
        <v>10</v>
      </c>
      <c r="J130" s="85">
        <v>10</v>
      </c>
      <c r="K130" s="85">
        <v>0</v>
      </c>
      <c r="L130" s="85">
        <v>0</v>
      </c>
      <c r="M130" s="85">
        <v>0</v>
      </c>
      <c r="N130" s="85">
        <v>0</v>
      </c>
      <c r="O130" s="85">
        <v>0</v>
      </c>
      <c r="P130" s="85">
        <v>0</v>
      </c>
      <c r="Q130" s="85">
        <v>0</v>
      </c>
      <c r="R130" s="85">
        <v>0</v>
      </c>
      <c r="S130" s="85">
        <v>0</v>
      </c>
      <c r="T130" s="85">
        <v>0</v>
      </c>
      <c r="U130" s="85">
        <v>0</v>
      </c>
      <c r="V130" s="85">
        <v>0</v>
      </c>
      <c r="W130" s="85">
        <v>0</v>
      </c>
      <c r="X130" s="85">
        <v>0</v>
      </c>
      <c r="Y130" s="85">
        <v>0</v>
      </c>
      <c r="Z130" s="85">
        <v>0</v>
      </c>
      <c r="AA130" s="85">
        <v>0</v>
      </c>
      <c r="AB130" s="85">
        <v>0</v>
      </c>
      <c r="AC130" s="85">
        <v>0</v>
      </c>
      <c r="AD130" s="85">
        <v>0</v>
      </c>
      <c r="AE130" s="85">
        <v>0</v>
      </c>
      <c r="AF130" s="85">
        <v>0</v>
      </c>
      <c r="AG130" s="85">
        <v>0</v>
      </c>
      <c r="AH130" s="85">
        <v>0</v>
      </c>
      <c r="AI130" s="85">
        <v>0</v>
      </c>
      <c r="AJ130" s="85">
        <v>0</v>
      </c>
      <c r="AK130" s="85">
        <v>0</v>
      </c>
      <c r="AL130" s="85">
        <v>0</v>
      </c>
      <c r="AM130" s="85">
        <v>0</v>
      </c>
      <c r="AN130" s="85">
        <v>0</v>
      </c>
      <c r="AO130" s="85">
        <v>0</v>
      </c>
      <c r="AP130" s="85">
        <v>0</v>
      </c>
      <c r="AQ130" s="85">
        <v>0</v>
      </c>
      <c r="AR130" s="85">
        <v>0</v>
      </c>
      <c r="AS130" s="85">
        <v>0</v>
      </c>
      <c r="AT130" s="85">
        <v>0</v>
      </c>
      <c r="AU130" s="85">
        <v>0</v>
      </c>
      <c r="AV130" s="85">
        <v>0</v>
      </c>
      <c r="AW130" s="85">
        <v>0</v>
      </c>
      <c r="AX130" s="85">
        <v>0</v>
      </c>
      <c r="AY130" s="85">
        <v>0</v>
      </c>
      <c r="AZ130" s="85">
        <v>0</v>
      </c>
      <c r="BA130" s="85">
        <v>0</v>
      </c>
      <c r="BB130" s="85">
        <v>0</v>
      </c>
      <c r="BC130" s="85">
        <v>0</v>
      </c>
      <c r="BD130" s="85">
        <v>0</v>
      </c>
      <c r="BE130" s="85">
        <v>0</v>
      </c>
      <c r="BF130" s="85">
        <v>0</v>
      </c>
      <c r="BG130" s="85">
        <v>0</v>
      </c>
      <c r="BH130" s="85">
        <v>0</v>
      </c>
      <c r="BI130" s="85">
        <v>0</v>
      </c>
      <c r="BJ130" s="85">
        <v>0</v>
      </c>
      <c r="BK130" s="85">
        <v>0</v>
      </c>
      <c r="BL130" s="85">
        <v>0</v>
      </c>
    </row>
    <row r="131" spans="2:64" x14ac:dyDescent="0.25">
      <c r="B131" s="80">
        <v>37</v>
      </c>
      <c r="C131" s="77" t="s">
        <v>140</v>
      </c>
      <c r="D131" s="78"/>
      <c r="E131" s="79"/>
      <c r="F131" s="85">
        <v>0</v>
      </c>
      <c r="G131" s="85">
        <v>0</v>
      </c>
      <c r="H131" s="85">
        <v>0</v>
      </c>
      <c r="I131" s="85">
        <v>0</v>
      </c>
      <c r="J131" s="85">
        <v>0</v>
      </c>
      <c r="K131" s="85">
        <v>0</v>
      </c>
      <c r="L131" s="85">
        <v>0</v>
      </c>
      <c r="M131" s="85">
        <v>0</v>
      </c>
      <c r="N131" s="85">
        <v>0</v>
      </c>
      <c r="O131" s="85">
        <v>0</v>
      </c>
      <c r="P131" s="85">
        <v>0</v>
      </c>
      <c r="Q131" s="85">
        <v>0</v>
      </c>
      <c r="R131" s="85">
        <v>0</v>
      </c>
      <c r="S131" s="85">
        <v>0</v>
      </c>
      <c r="T131" s="85">
        <v>0</v>
      </c>
      <c r="U131" s="85">
        <v>0</v>
      </c>
      <c r="V131" s="85">
        <v>0</v>
      </c>
      <c r="W131" s="85">
        <v>0</v>
      </c>
      <c r="X131" s="85">
        <v>0</v>
      </c>
      <c r="Y131" s="85">
        <v>0</v>
      </c>
      <c r="Z131" s="85">
        <v>0</v>
      </c>
      <c r="AA131" s="85">
        <v>0</v>
      </c>
      <c r="AB131" s="85">
        <v>0</v>
      </c>
      <c r="AC131" s="85">
        <v>0</v>
      </c>
      <c r="AD131" s="85">
        <v>0</v>
      </c>
      <c r="AE131" s="85">
        <v>0</v>
      </c>
      <c r="AF131" s="85">
        <v>0</v>
      </c>
      <c r="AG131" s="85">
        <v>0</v>
      </c>
      <c r="AH131" s="85">
        <v>0</v>
      </c>
      <c r="AI131" s="85">
        <v>0</v>
      </c>
      <c r="AJ131" s="85">
        <v>0</v>
      </c>
      <c r="AK131" s="85">
        <v>0</v>
      </c>
      <c r="AL131" s="85">
        <v>0</v>
      </c>
      <c r="AM131" s="85">
        <v>0</v>
      </c>
      <c r="AN131" s="85">
        <v>0</v>
      </c>
      <c r="AO131" s="85">
        <v>0</v>
      </c>
      <c r="AP131" s="85">
        <v>0</v>
      </c>
      <c r="AQ131" s="85">
        <v>0</v>
      </c>
      <c r="AR131" s="85">
        <v>0</v>
      </c>
      <c r="AS131" s="85">
        <v>0</v>
      </c>
      <c r="AT131" s="85">
        <v>0</v>
      </c>
      <c r="AU131" s="85">
        <v>0</v>
      </c>
      <c r="AV131" s="85">
        <v>0</v>
      </c>
      <c r="AW131" s="85">
        <v>0</v>
      </c>
      <c r="AX131" s="85">
        <v>0</v>
      </c>
      <c r="AY131" s="85">
        <v>0</v>
      </c>
      <c r="AZ131" s="85">
        <v>0</v>
      </c>
      <c r="BA131" s="85">
        <v>0</v>
      </c>
      <c r="BB131" s="85">
        <v>0</v>
      </c>
      <c r="BC131" s="85">
        <v>0</v>
      </c>
      <c r="BD131" s="85">
        <v>0</v>
      </c>
      <c r="BE131" s="85">
        <v>0</v>
      </c>
      <c r="BF131" s="85">
        <v>0</v>
      </c>
      <c r="BG131" s="85">
        <v>0</v>
      </c>
      <c r="BH131" s="85">
        <v>0</v>
      </c>
      <c r="BI131" s="85">
        <v>0</v>
      </c>
      <c r="BJ131" s="85">
        <v>0</v>
      </c>
      <c r="BK131" s="85">
        <v>0</v>
      </c>
      <c r="BL131" s="85">
        <v>0</v>
      </c>
    </row>
    <row r="132" spans="2:64" x14ac:dyDescent="0.25">
      <c r="B132" s="80">
        <v>38</v>
      </c>
      <c r="C132" s="77" t="s">
        <v>141</v>
      </c>
      <c r="D132" s="78"/>
      <c r="E132" s="79"/>
      <c r="F132" s="85">
        <v>14</v>
      </c>
      <c r="G132" s="85">
        <v>14</v>
      </c>
      <c r="H132" s="85">
        <v>14</v>
      </c>
      <c r="I132" s="85">
        <v>0</v>
      </c>
      <c r="J132" s="85">
        <v>14</v>
      </c>
      <c r="K132" s="85">
        <v>0</v>
      </c>
      <c r="L132" s="85">
        <v>0</v>
      </c>
      <c r="M132" s="85">
        <v>0</v>
      </c>
      <c r="N132" s="85">
        <v>0</v>
      </c>
      <c r="O132" s="85">
        <v>0</v>
      </c>
      <c r="P132" s="85">
        <v>0</v>
      </c>
      <c r="Q132" s="85">
        <v>0</v>
      </c>
      <c r="R132" s="85">
        <v>0</v>
      </c>
      <c r="S132" s="85">
        <v>0</v>
      </c>
      <c r="T132" s="85">
        <v>0</v>
      </c>
      <c r="U132" s="85">
        <v>0</v>
      </c>
      <c r="V132" s="85">
        <v>0</v>
      </c>
      <c r="W132" s="85">
        <v>0</v>
      </c>
      <c r="X132" s="85">
        <v>0</v>
      </c>
      <c r="Y132" s="85">
        <v>0</v>
      </c>
      <c r="Z132" s="85">
        <v>0</v>
      </c>
      <c r="AA132" s="85">
        <v>0</v>
      </c>
      <c r="AB132" s="85">
        <v>1</v>
      </c>
      <c r="AC132" s="85">
        <v>5</v>
      </c>
      <c r="AD132" s="85">
        <v>0</v>
      </c>
      <c r="AE132" s="85">
        <v>0</v>
      </c>
      <c r="AF132" s="85">
        <v>0</v>
      </c>
      <c r="AG132" s="85">
        <v>0</v>
      </c>
      <c r="AH132" s="85">
        <v>0</v>
      </c>
      <c r="AI132" s="85">
        <v>0</v>
      </c>
      <c r="AJ132" s="85">
        <v>0</v>
      </c>
      <c r="AK132" s="85">
        <v>0</v>
      </c>
      <c r="AL132" s="85">
        <v>0</v>
      </c>
      <c r="AM132" s="85">
        <v>0</v>
      </c>
      <c r="AN132" s="85">
        <v>0</v>
      </c>
      <c r="AO132" s="85">
        <v>0</v>
      </c>
      <c r="AP132" s="85">
        <v>0</v>
      </c>
      <c r="AQ132" s="85">
        <v>0</v>
      </c>
      <c r="AR132" s="85">
        <v>5</v>
      </c>
      <c r="AS132" s="85">
        <v>0</v>
      </c>
      <c r="AT132" s="85">
        <v>0</v>
      </c>
      <c r="AU132" s="85">
        <v>0</v>
      </c>
      <c r="AV132" s="85">
        <v>0</v>
      </c>
      <c r="AW132" s="85">
        <v>0</v>
      </c>
      <c r="AX132" s="85">
        <v>0</v>
      </c>
      <c r="AY132" s="85">
        <v>0</v>
      </c>
      <c r="AZ132" s="85">
        <v>0</v>
      </c>
      <c r="BA132" s="85">
        <v>0</v>
      </c>
      <c r="BB132" s="85">
        <v>0</v>
      </c>
      <c r="BC132" s="85">
        <v>0</v>
      </c>
      <c r="BD132" s="85">
        <v>0</v>
      </c>
      <c r="BE132" s="85">
        <v>0</v>
      </c>
      <c r="BF132" s="85">
        <v>0</v>
      </c>
      <c r="BG132" s="85">
        <v>0</v>
      </c>
      <c r="BH132" s="85">
        <v>0</v>
      </c>
      <c r="BI132" s="85">
        <v>0</v>
      </c>
      <c r="BJ132" s="85">
        <v>0</v>
      </c>
      <c r="BK132" s="85">
        <v>0</v>
      </c>
      <c r="BL132" s="85">
        <v>0</v>
      </c>
    </row>
    <row r="133" spans="2:64" x14ac:dyDescent="0.25">
      <c r="B133" s="80">
        <v>39</v>
      </c>
      <c r="C133" s="77" t="s">
        <v>142</v>
      </c>
      <c r="D133" s="78"/>
      <c r="E133" s="79"/>
      <c r="F133" s="85">
        <v>0</v>
      </c>
      <c r="G133" s="85">
        <v>0</v>
      </c>
      <c r="H133" s="85">
        <v>0</v>
      </c>
      <c r="I133" s="85">
        <v>0</v>
      </c>
      <c r="J133" s="85">
        <v>0</v>
      </c>
      <c r="K133" s="85">
        <v>0</v>
      </c>
      <c r="L133" s="85">
        <v>0</v>
      </c>
      <c r="M133" s="85">
        <v>0</v>
      </c>
      <c r="N133" s="85">
        <v>0</v>
      </c>
      <c r="O133" s="85">
        <v>0</v>
      </c>
      <c r="P133" s="85">
        <v>0</v>
      </c>
      <c r="Q133" s="85">
        <v>0</v>
      </c>
      <c r="R133" s="85">
        <v>0</v>
      </c>
      <c r="S133" s="85">
        <v>0</v>
      </c>
      <c r="T133" s="85">
        <v>0</v>
      </c>
      <c r="U133" s="85">
        <v>0</v>
      </c>
      <c r="V133" s="85">
        <v>0</v>
      </c>
      <c r="W133" s="85">
        <v>0</v>
      </c>
      <c r="X133" s="85">
        <v>0</v>
      </c>
      <c r="Y133" s="85">
        <v>0</v>
      </c>
      <c r="Z133" s="85">
        <v>0</v>
      </c>
      <c r="AA133" s="85">
        <v>0</v>
      </c>
      <c r="AB133" s="85">
        <v>0</v>
      </c>
      <c r="AC133" s="85">
        <v>0</v>
      </c>
      <c r="AD133" s="85">
        <v>0</v>
      </c>
      <c r="AE133" s="85">
        <v>0</v>
      </c>
      <c r="AF133" s="85">
        <v>0</v>
      </c>
      <c r="AG133" s="85">
        <v>0</v>
      </c>
      <c r="AH133" s="85">
        <v>0</v>
      </c>
      <c r="AI133" s="85">
        <v>0</v>
      </c>
      <c r="AJ133" s="85">
        <v>0</v>
      </c>
      <c r="AK133" s="85">
        <v>0</v>
      </c>
      <c r="AL133" s="85">
        <v>0</v>
      </c>
      <c r="AM133" s="85">
        <v>0</v>
      </c>
      <c r="AN133" s="85">
        <v>0</v>
      </c>
      <c r="AO133" s="85">
        <v>0</v>
      </c>
      <c r="AP133" s="85">
        <v>0</v>
      </c>
      <c r="AQ133" s="85">
        <v>0</v>
      </c>
      <c r="AR133" s="85">
        <v>0</v>
      </c>
      <c r="AS133" s="85">
        <v>0</v>
      </c>
      <c r="AT133" s="85">
        <v>0</v>
      </c>
      <c r="AU133" s="85">
        <v>0</v>
      </c>
      <c r="AV133" s="85">
        <v>0</v>
      </c>
      <c r="AW133" s="85">
        <v>0</v>
      </c>
      <c r="AX133" s="85">
        <v>0</v>
      </c>
      <c r="AY133" s="85">
        <v>0</v>
      </c>
      <c r="AZ133" s="85">
        <v>0</v>
      </c>
      <c r="BA133" s="85">
        <v>0</v>
      </c>
      <c r="BB133" s="85">
        <v>0</v>
      </c>
      <c r="BC133" s="85">
        <v>0</v>
      </c>
      <c r="BD133" s="85">
        <v>0</v>
      </c>
      <c r="BE133" s="85">
        <v>0</v>
      </c>
      <c r="BF133" s="85">
        <v>0</v>
      </c>
      <c r="BG133" s="85">
        <v>0</v>
      </c>
      <c r="BH133" s="85">
        <v>0</v>
      </c>
      <c r="BI133" s="85">
        <v>0</v>
      </c>
      <c r="BJ133" s="85">
        <v>0</v>
      </c>
      <c r="BK133" s="85">
        <v>0</v>
      </c>
      <c r="BL133" s="85">
        <v>0</v>
      </c>
    </row>
    <row r="134" spans="2:64" x14ac:dyDescent="0.25">
      <c r="B134" s="80">
        <v>40</v>
      </c>
      <c r="C134" s="77" t="s">
        <v>143</v>
      </c>
      <c r="D134" s="78"/>
      <c r="E134" s="79"/>
      <c r="F134" s="85">
        <v>0</v>
      </c>
      <c r="G134" s="85">
        <v>0</v>
      </c>
      <c r="H134" s="85">
        <v>0</v>
      </c>
      <c r="I134" s="85">
        <v>0</v>
      </c>
      <c r="J134" s="85">
        <v>0</v>
      </c>
      <c r="K134" s="85">
        <v>0</v>
      </c>
      <c r="L134" s="85">
        <v>0</v>
      </c>
      <c r="M134" s="85">
        <v>0</v>
      </c>
      <c r="N134" s="85">
        <v>0</v>
      </c>
      <c r="O134" s="85">
        <v>0</v>
      </c>
      <c r="P134" s="85">
        <v>0</v>
      </c>
      <c r="Q134" s="85">
        <v>0</v>
      </c>
      <c r="R134" s="85">
        <v>0</v>
      </c>
      <c r="S134" s="85">
        <v>0</v>
      </c>
      <c r="T134" s="85">
        <v>0</v>
      </c>
      <c r="U134" s="85">
        <v>0</v>
      </c>
      <c r="V134" s="85">
        <v>0</v>
      </c>
      <c r="W134" s="85">
        <v>0</v>
      </c>
      <c r="X134" s="85">
        <v>0</v>
      </c>
      <c r="Y134" s="85">
        <v>0</v>
      </c>
      <c r="Z134" s="85">
        <v>0</v>
      </c>
      <c r="AA134" s="85">
        <v>0</v>
      </c>
      <c r="AB134" s="85">
        <v>0</v>
      </c>
      <c r="AC134" s="85">
        <v>0</v>
      </c>
      <c r="AD134" s="85">
        <v>0</v>
      </c>
      <c r="AE134" s="85">
        <v>0</v>
      </c>
      <c r="AF134" s="85">
        <v>0</v>
      </c>
      <c r="AG134" s="85">
        <v>0</v>
      </c>
      <c r="AH134" s="85">
        <v>0</v>
      </c>
      <c r="AI134" s="85">
        <v>0</v>
      </c>
      <c r="AJ134" s="85">
        <v>0</v>
      </c>
      <c r="AK134" s="85">
        <v>0</v>
      </c>
      <c r="AL134" s="85">
        <v>0</v>
      </c>
      <c r="AM134" s="85">
        <v>0</v>
      </c>
      <c r="AN134" s="85">
        <v>0</v>
      </c>
      <c r="AO134" s="85">
        <v>0</v>
      </c>
      <c r="AP134" s="85">
        <v>0</v>
      </c>
      <c r="AQ134" s="85">
        <v>0</v>
      </c>
      <c r="AR134" s="85">
        <v>0</v>
      </c>
      <c r="AS134" s="85">
        <v>0</v>
      </c>
      <c r="AT134" s="85">
        <v>0</v>
      </c>
      <c r="AU134" s="85">
        <v>0</v>
      </c>
      <c r="AV134" s="85">
        <v>0</v>
      </c>
      <c r="AW134" s="85">
        <v>0</v>
      </c>
      <c r="AX134" s="85">
        <v>0</v>
      </c>
      <c r="AY134" s="85">
        <v>0</v>
      </c>
      <c r="AZ134" s="85">
        <v>0</v>
      </c>
      <c r="BA134" s="85">
        <v>0</v>
      </c>
      <c r="BB134" s="85">
        <v>0</v>
      </c>
      <c r="BC134" s="85">
        <v>0</v>
      </c>
      <c r="BD134" s="85">
        <v>0</v>
      </c>
      <c r="BE134" s="85">
        <v>0</v>
      </c>
      <c r="BF134" s="85">
        <v>0</v>
      </c>
      <c r="BG134" s="85">
        <v>0</v>
      </c>
      <c r="BH134" s="85">
        <v>0</v>
      </c>
      <c r="BI134" s="85">
        <v>0</v>
      </c>
      <c r="BJ134" s="85">
        <v>0</v>
      </c>
      <c r="BK134" s="85">
        <v>0</v>
      </c>
      <c r="BL134" s="85">
        <v>0</v>
      </c>
    </row>
    <row r="135" spans="2:64" x14ac:dyDescent="0.25">
      <c r="B135" s="80">
        <v>41</v>
      </c>
      <c r="C135" s="77" t="s">
        <v>144</v>
      </c>
      <c r="D135" s="78"/>
      <c r="E135" s="79"/>
      <c r="F135" s="85">
        <v>0</v>
      </c>
      <c r="G135" s="85">
        <v>0</v>
      </c>
      <c r="H135" s="85">
        <v>0</v>
      </c>
      <c r="I135" s="85">
        <v>0</v>
      </c>
      <c r="J135" s="85">
        <v>0</v>
      </c>
      <c r="K135" s="85">
        <v>0</v>
      </c>
      <c r="L135" s="85">
        <v>0</v>
      </c>
      <c r="M135" s="85">
        <v>0</v>
      </c>
      <c r="N135" s="85">
        <v>0</v>
      </c>
      <c r="O135" s="85">
        <v>0</v>
      </c>
      <c r="P135" s="85">
        <v>0</v>
      </c>
      <c r="Q135" s="85">
        <v>0</v>
      </c>
      <c r="R135" s="85">
        <v>0</v>
      </c>
      <c r="S135" s="85">
        <v>0</v>
      </c>
      <c r="T135" s="85">
        <v>0</v>
      </c>
      <c r="U135" s="85">
        <v>0</v>
      </c>
      <c r="V135" s="85">
        <v>0</v>
      </c>
      <c r="W135" s="85">
        <v>0</v>
      </c>
      <c r="X135" s="85">
        <v>0</v>
      </c>
      <c r="Y135" s="85">
        <v>0</v>
      </c>
      <c r="Z135" s="85">
        <v>0</v>
      </c>
      <c r="AA135" s="85">
        <v>0</v>
      </c>
      <c r="AB135" s="85">
        <v>0</v>
      </c>
      <c r="AC135" s="85">
        <v>0</v>
      </c>
      <c r="AD135" s="85">
        <v>0</v>
      </c>
      <c r="AE135" s="85">
        <v>0</v>
      </c>
      <c r="AF135" s="85">
        <v>0</v>
      </c>
      <c r="AG135" s="85">
        <v>0</v>
      </c>
      <c r="AH135" s="85">
        <v>0</v>
      </c>
      <c r="AI135" s="85">
        <v>0</v>
      </c>
      <c r="AJ135" s="85">
        <v>0</v>
      </c>
      <c r="AK135" s="85">
        <v>0</v>
      </c>
      <c r="AL135" s="85">
        <v>0</v>
      </c>
      <c r="AM135" s="85">
        <v>0</v>
      </c>
      <c r="AN135" s="85">
        <v>0</v>
      </c>
      <c r="AO135" s="85">
        <v>0</v>
      </c>
      <c r="AP135" s="85">
        <v>0</v>
      </c>
      <c r="AQ135" s="85">
        <v>0</v>
      </c>
      <c r="AR135" s="85">
        <v>0</v>
      </c>
      <c r="AS135" s="85">
        <v>0</v>
      </c>
      <c r="AT135" s="85">
        <v>0</v>
      </c>
      <c r="AU135" s="85">
        <v>0</v>
      </c>
      <c r="AV135" s="85">
        <v>0</v>
      </c>
      <c r="AW135" s="85">
        <v>0</v>
      </c>
      <c r="AX135" s="85">
        <v>0</v>
      </c>
      <c r="AY135" s="85">
        <v>0</v>
      </c>
      <c r="AZ135" s="85">
        <v>0</v>
      </c>
      <c r="BA135" s="85">
        <v>0</v>
      </c>
      <c r="BB135" s="85">
        <v>0</v>
      </c>
      <c r="BC135" s="85">
        <v>0</v>
      </c>
      <c r="BD135" s="85">
        <v>0</v>
      </c>
      <c r="BE135" s="85">
        <v>0</v>
      </c>
      <c r="BF135" s="85">
        <v>0</v>
      </c>
      <c r="BG135" s="85">
        <v>0</v>
      </c>
      <c r="BH135" s="85">
        <v>0</v>
      </c>
      <c r="BI135" s="85">
        <v>0</v>
      </c>
      <c r="BJ135" s="85">
        <v>0</v>
      </c>
      <c r="BK135" s="85">
        <v>0</v>
      </c>
      <c r="BL135" s="85">
        <v>0</v>
      </c>
    </row>
    <row r="136" spans="2:64" x14ac:dyDescent="0.25">
      <c r="B136" s="80">
        <v>42</v>
      </c>
      <c r="C136" s="77" t="s">
        <v>145</v>
      </c>
      <c r="D136" s="78"/>
      <c r="E136" s="79"/>
      <c r="F136" s="85">
        <v>19</v>
      </c>
      <c r="G136" s="85">
        <v>93</v>
      </c>
      <c r="H136" s="85">
        <v>93</v>
      </c>
      <c r="I136" s="85">
        <v>92</v>
      </c>
      <c r="J136" s="85">
        <v>93</v>
      </c>
      <c r="K136" s="85">
        <v>0</v>
      </c>
      <c r="L136" s="85">
        <v>0</v>
      </c>
      <c r="M136" s="85">
        <v>0</v>
      </c>
      <c r="N136" s="85">
        <v>0</v>
      </c>
      <c r="O136" s="85">
        <v>0</v>
      </c>
      <c r="P136" s="85">
        <v>0</v>
      </c>
      <c r="Q136" s="85">
        <v>0</v>
      </c>
      <c r="R136" s="85">
        <v>0</v>
      </c>
      <c r="S136" s="85">
        <v>0</v>
      </c>
      <c r="T136" s="85">
        <v>0</v>
      </c>
      <c r="U136" s="85">
        <v>0</v>
      </c>
      <c r="V136" s="85">
        <v>0</v>
      </c>
      <c r="W136" s="85">
        <v>0</v>
      </c>
      <c r="X136" s="85">
        <v>0</v>
      </c>
      <c r="Y136" s="85">
        <v>0</v>
      </c>
      <c r="Z136" s="85">
        <v>0</v>
      </c>
      <c r="AA136" s="85">
        <v>0</v>
      </c>
      <c r="AB136" s="85">
        <v>0</v>
      </c>
      <c r="AC136" s="85">
        <v>0</v>
      </c>
      <c r="AD136" s="85">
        <v>0</v>
      </c>
      <c r="AE136" s="85">
        <v>0</v>
      </c>
      <c r="AF136" s="85">
        <v>0</v>
      </c>
      <c r="AG136" s="85">
        <v>0</v>
      </c>
      <c r="AH136" s="85">
        <v>0</v>
      </c>
      <c r="AI136" s="85">
        <v>0</v>
      </c>
      <c r="AJ136" s="85">
        <v>0</v>
      </c>
      <c r="AK136" s="85">
        <v>0</v>
      </c>
      <c r="AL136" s="85">
        <v>0</v>
      </c>
      <c r="AM136" s="85">
        <v>0</v>
      </c>
      <c r="AN136" s="85">
        <v>0</v>
      </c>
      <c r="AO136" s="85">
        <v>0</v>
      </c>
      <c r="AP136" s="85">
        <v>0</v>
      </c>
      <c r="AQ136" s="85">
        <v>0</v>
      </c>
      <c r="AR136" s="85">
        <v>0</v>
      </c>
      <c r="AS136" s="85">
        <v>0</v>
      </c>
      <c r="AT136" s="85">
        <v>0</v>
      </c>
      <c r="AU136" s="85">
        <v>0</v>
      </c>
      <c r="AV136" s="85">
        <v>0</v>
      </c>
      <c r="AW136" s="85">
        <v>0</v>
      </c>
      <c r="AX136" s="85">
        <v>0</v>
      </c>
      <c r="AY136" s="85">
        <v>0</v>
      </c>
      <c r="AZ136" s="85">
        <v>0</v>
      </c>
      <c r="BA136" s="85">
        <v>0</v>
      </c>
      <c r="BB136" s="85">
        <v>0</v>
      </c>
      <c r="BC136" s="85">
        <v>0</v>
      </c>
      <c r="BD136" s="85">
        <v>0</v>
      </c>
      <c r="BE136" s="85">
        <v>0</v>
      </c>
      <c r="BF136" s="85">
        <v>0</v>
      </c>
      <c r="BG136" s="85">
        <v>0</v>
      </c>
      <c r="BH136" s="85">
        <v>0</v>
      </c>
      <c r="BI136" s="85">
        <v>0</v>
      </c>
      <c r="BJ136" s="85">
        <v>0</v>
      </c>
      <c r="BK136" s="85">
        <v>0</v>
      </c>
      <c r="BL136" s="85">
        <v>0</v>
      </c>
    </row>
    <row r="137" spans="2:64" x14ac:dyDescent="0.25">
      <c r="B137" s="80">
        <v>43</v>
      </c>
      <c r="C137" s="77" t="s">
        <v>146</v>
      </c>
      <c r="D137" s="78"/>
      <c r="E137" s="79"/>
      <c r="F137" s="85">
        <v>16</v>
      </c>
      <c r="G137" s="85">
        <v>16</v>
      </c>
      <c r="H137" s="85">
        <v>16</v>
      </c>
      <c r="I137" s="85">
        <v>16</v>
      </c>
      <c r="J137" s="85">
        <v>16</v>
      </c>
      <c r="K137" s="85">
        <v>0</v>
      </c>
      <c r="L137" s="85">
        <v>0</v>
      </c>
      <c r="M137" s="85">
        <v>0</v>
      </c>
      <c r="N137" s="85">
        <v>0</v>
      </c>
      <c r="O137" s="85">
        <v>0</v>
      </c>
      <c r="P137" s="85">
        <v>0</v>
      </c>
      <c r="Q137" s="85">
        <v>0</v>
      </c>
      <c r="R137" s="85">
        <v>0</v>
      </c>
      <c r="S137" s="85">
        <v>0</v>
      </c>
      <c r="T137" s="85">
        <v>0</v>
      </c>
      <c r="U137" s="85">
        <v>0</v>
      </c>
      <c r="V137" s="85">
        <v>0</v>
      </c>
      <c r="W137" s="85">
        <v>0</v>
      </c>
      <c r="X137" s="85">
        <v>0</v>
      </c>
      <c r="Y137" s="85">
        <v>0</v>
      </c>
      <c r="Z137" s="85">
        <v>0</v>
      </c>
      <c r="AA137" s="85">
        <v>0</v>
      </c>
      <c r="AB137" s="85">
        <v>0</v>
      </c>
      <c r="AC137" s="85">
        <v>0</v>
      </c>
      <c r="AD137" s="85">
        <v>0</v>
      </c>
      <c r="AE137" s="85">
        <v>0</v>
      </c>
      <c r="AF137" s="85">
        <v>0</v>
      </c>
      <c r="AG137" s="85">
        <v>0</v>
      </c>
      <c r="AH137" s="85">
        <v>0</v>
      </c>
      <c r="AI137" s="85">
        <v>0</v>
      </c>
      <c r="AJ137" s="85">
        <v>0</v>
      </c>
      <c r="AK137" s="85">
        <v>0</v>
      </c>
      <c r="AL137" s="85">
        <v>0</v>
      </c>
      <c r="AM137" s="85">
        <v>0</v>
      </c>
      <c r="AN137" s="85">
        <v>0</v>
      </c>
      <c r="AO137" s="85">
        <v>0</v>
      </c>
      <c r="AP137" s="85">
        <v>0</v>
      </c>
      <c r="AQ137" s="85">
        <v>0</v>
      </c>
      <c r="AR137" s="85">
        <v>0</v>
      </c>
      <c r="AS137" s="85">
        <v>0</v>
      </c>
      <c r="AT137" s="85">
        <v>0</v>
      </c>
      <c r="AU137" s="85">
        <v>0</v>
      </c>
      <c r="AV137" s="85">
        <v>0</v>
      </c>
      <c r="AW137" s="85">
        <v>0</v>
      </c>
      <c r="AX137" s="85">
        <v>0</v>
      </c>
      <c r="AY137" s="85">
        <v>0</v>
      </c>
      <c r="AZ137" s="85">
        <v>0</v>
      </c>
      <c r="BA137" s="85">
        <v>0</v>
      </c>
      <c r="BB137" s="85">
        <v>0</v>
      </c>
      <c r="BC137" s="85">
        <v>0</v>
      </c>
      <c r="BD137" s="85">
        <v>0</v>
      </c>
      <c r="BE137" s="85">
        <v>0</v>
      </c>
      <c r="BF137" s="85">
        <v>0</v>
      </c>
      <c r="BG137" s="85">
        <v>0</v>
      </c>
      <c r="BH137" s="85">
        <v>0</v>
      </c>
      <c r="BI137" s="85">
        <v>0</v>
      </c>
      <c r="BJ137" s="85">
        <v>0</v>
      </c>
      <c r="BK137" s="85">
        <v>0</v>
      </c>
      <c r="BL137" s="85">
        <v>0</v>
      </c>
    </row>
    <row r="138" spans="2:64" x14ac:dyDescent="0.25">
      <c r="B138" s="80">
        <v>44</v>
      </c>
      <c r="C138" s="77" t="s">
        <v>147</v>
      </c>
      <c r="D138" s="78"/>
      <c r="E138" s="79"/>
      <c r="F138" s="85">
        <v>0</v>
      </c>
      <c r="G138" s="85">
        <v>38</v>
      </c>
      <c r="H138" s="85">
        <v>38</v>
      </c>
      <c r="I138" s="85">
        <v>38</v>
      </c>
      <c r="J138" s="85">
        <v>38</v>
      </c>
      <c r="K138" s="85">
        <v>0</v>
      </c>
      <c r="L138" s="85">
        <v>0</v>
      </c>
      <c r="M138" s="85">
        <v>0</v>
      </c>
      <c r="N138" s="85">
        <v>0</v>
      </c>
      <c r="O138" s="85">
        <v>0</v>
      </c>
      <c r="P138" s="85">
        <v>0</v>
      </c>
      <c r="Q138" s="85">
        <v>0</v>
      </c>
      <c r="R138" s="85">
        <v>0</v>
      </c>
      <c r="S138" s="85">
        <v>0</v>
      </c>
      <c r="T138" s="85">
        <v>0</v>
      </c>
      <c r="U138" s="85">
        <v>0</v>
      </c>
      <c r="V138" s="85">
        <v>0</v>
      </c>
      <c r="W138" s="85">
        <v>0</v>
      </c>
      <c r="X138" s="85">
        <v>0</v>
      </c>
      <c r="Y138" s="85">
        <v>0</v>
      </c>
      <c r="Z138" s="85">
        <v>0</v>
      </c>
      <c r="AA138" s="85">
        <v>0</v>
      </c>
      <c r="AB138" s="85">
        <v>0</v>
      </c>
      <c r="AC138" s="85">
        <v>0</v>
      </c>
      <c r="AD138" s="85">
        <v>0</v>
      </c>
      <c r="AE138" s="85">
        <v>0</v>
      </c>
      <c r="AF138" s="85">
        <v>0</v>
      </c>
      <c r="AG138" s="85">
        <v>0</v>
      </c>
      <c r="AH138" s="85">
        <v>0</v>
      </c>
      <c r="AI138" s="85">
        <v>0</v>
      </c>
      <c r="AJ138" s="85">
        <v>0</v>
      </c>
      <c r="AK138" s="85">
        <v>0</v>
      </c>
      <c r="AL138" s="85">
        <v>0</v>
      </c>
      <c r="AM138" s="85">
        <v>0</v>
      </c>
      <c r="AN138" s="85">
        <v>0</v>
      </c>
      <c r="AO138" s="85">
        <v>0</v>
      </c>
      <c r="AP138" s="85">
        <v>0</v>
      </c>
      <c r="AQ138" s="85">
        <v>0</v>
      </c>
      <c r="AR138" s="85">
        <v>0</v>
      </c>
      <c r="AS138" s="85">
        <v>0</v>
      </c>
      <c r="AT138" s="85">
        <v>0</v>
      </c>
      <c r="AU138" s="85">
        <v>0</v>
      </c>
      <c r="AV138" s="85">
        <v>0</v>
      </c>
      <c r="AW138" s="85">
        <v>0</v>
      </c>
      <c r="AX138" s="85">
        <v>0</v>
      </c>
      <c r="AY138" s="85">
        <v>0</v>
      </c>
      <c r="AZ138" s="85">
        <v>0</v>
      </c>
      <c r="BA138" s="85">
        <v>0</v>
      </c>
      <c r="BB138" s="85">
        <v>0</v>
      </c>
      <c r="BC138" s="85">
        <v>0</v>
      </c>
      <c r="BD138" s="85">
        <v>0</v>
      </c>
      <c r="BE138" s="85">
        <v>0</v>
      </c>
      <c r="BF138" s="85">
        <v>0</v>
      </c>
      <c r="BG138" s="85">
        <v>0</v>
      </c>
      <c r="BH138" s="85">
        <v>0</v>
      </c>
      <c r="BI138" s="85">
        <v>0</v>
      </c>
      <c r="BJ138" s="85">
        <v>0</v>
      </c>
      <c r="BK138" s="85">
        <v>0</v>
      </c>
      <c r="BL138" s="85">
        <v>0</v>
      </c>
    </row>
    <row r="139" spans="2:64" x14ac:dyDescent="0.25">
      <c r="B139" s="80">
        <v>45</v>
      </c>
      <c r="C139" s="77" t="s">
        <v>148</v>
      </c>
      <c r="D139" s="78"/>
      <c r="E139" s="79"/>
      <c r="F139" s="85">
        <v>0</v>
      </c>
      <c r="G139" s="85">
        <v>0</v>
      </c>
      <c r="H139" s="85">
        <v>0</v>
      </c>
      <c r="I139" s="85">
        <v>0</v>
      </c>
      <c r="J139" s="85">
        <v>0</v>
      </c>
      <c r="K139" s="85">
        <v>0</v>
      </c>
      <c r="L139" s="85">
        <v>0</v>
      </c>
      <c r="M139" s="85">
        <v>0</v>
      </c>
      <c r="N139" s="85">
        <v>0</v>
      </c>
      <c r="O139" s="85">
        <v>0</v>
      </c>
      <c r="P139" s="85">
        <v>0</v>
      </c>
      <c r="Q139" s="85">
        <v>0</v>
      </c>
      <c r="R139" s="85">
        <v>0</v>
      </c>
      <c r="S139" s="85">
        <v>0</v>
      </c>
      <c r="T139" s="85">
        <v>0</v>
      </c>
      <c r="U139" s="85">
        <v>0</v>
      </c>
      <c r="V139" s="85">
        <v>0</v>
      </c>
      <c r="W139" s="85">
        <v>0</v>
      </c>
      <c r="X139" s="85">
        <v>0</v>
      </c>
      <c r="Y139" s="85">
        <v>0</v>
      </c>
      <c r="Z139" s="85">
        <v>0</v>
      </c>
      <c r="AA139" s="85">
        <v>0</v>
      </c>
      <c r="AB139" s="85">
        <v>0</v>
      </c>
      <c r="AC139" s="85">
        <v>0</v>
      </c>
      <c r="AD139" s="85">
        <v>0</v>
      </c>
      <c r="AE139" s="85">
        <v>0</v>
      </c>
      <c r="AF139" s="85">
        <v>0</v>
      </c>
      <c r="AG139" s="85">
        <v>0</v>
      </c>
      <c r="AH139" s="85">
        <v>0</v>
      </c>
      <c r="AI139" s="85">
        <v>0</v>
      </c>
      <c r="AJ139" s="85">
        <v>0</v>
      </c>
      <c r="AK139" s="85">
        <v>0</v>
      </c>
      <c r="AL139" s="85">
        <v>0</v>
      </c>
      <c r="AM139" s="85">
        <v>0</v>
      </c>
      <c r="AN139" s="85">
        <v>0</v>
      </c>
      <c r="AO139" s="85">
        <v>0</v>
      </c>
      <c r="AP139" s="85">
        <v>0</v>
      </c>
      <c r="AQ139" s="85">
        <v>0</v>
      </c>
      <c r="AR139" s="85">
        <v>0</v>
      </c>
      <c r="AS139" s="85">
        <v>0</v>
      </c>
      <c r="AT139" s="85">
        <v>0</v>
      </c>
      <c r="AU139" s="85">
        <v>0</v>
      </c>
      <c r="AV139" s="85">
        <v>0</v>
      </c>
      <c r="AW139" s="85">
        <v>0</v>
      </c>
      <c r="AX139" s="85">
        <v>0</v>
      </c>
      <c r="AY139" s="85">
        <v>0</v>
      </c>
      <c r="AZ139" s="85">
        <v>0</v>
      </c>
      <c r="BA139" s="85">
        <v>0</v>
      </c>
      <c r="BB139" s="85">
        <v>0</v>
      </c>
      <c r="BC139" s="85">
        <v>0</v>
      </c>
      <c r="BD139" s="85">
        <v>0</v>
      </c>
      <c r="BE139" s="85">
        <v>0</v>
      </c>
      <c r="BF139" s="85">
        <v>0</v>
      </c>
      <c r="BG139" s="85">
        <v>0</v>
      </c>
      <c r="BH139" s="85">
        <v>0</v>
      </c>
      <c r="BI139" s="85">
        <v>0</v>
      </c>
      <c r="BJ139" s="85">
        <v>0</v>
      </c>
      <c r="BK139" s="85">
        <v>0</v>
      </c>
      <c r="BL139" s="85">
        <v>0</v>
      </c>
    </row>
    <row r="140" spans="2:64" x14ac:dyDescent="0.25">
      <c r="B140" s="80">
        <v>46</v>
      </c>
      <c r="C140" s="77" t="s">
        <v>149</v>
      </c>
      <c r="D140" s="78"/>
      <c r="E140" s="79"/>
      <c r="F140" s="85">
        <v>12</v>
      </c>
      <c r="G140" s="85">
        <v>12</v>
      </c>
      <c r="H140" s="85">
        <v>12</v>
      </c>
      <c r="I140" s="85">
        <v>0</v>
      </c>
      <c r="J140" s="85">
        <v>12</v>
      </c>
      <c r="K140" s="85">
        <v>0</v>
      </c>
      <c r="L140" s="85">
        <v>0</v>
      </c>
      <c r="M140" s="85">
        <v>0</v>
      </c>
      <c r="N140" s="85">
        <v>0</v>
      </c>
      <c r="O140" s="85">
        <v>0</v>
      </c>
      <c r="P140" s="85">
        <v>0</v>
      </c>
      <c r="Q140" s="85">
        <v>0</v>
      </c>
      <c r="R140" s="85">
        <v>0</v>
      </c>
      <c r="S140" s="85">
        <v>0</v>
      </c>
      <c r="T140" s="85">
        <v>0</v>
      </c>
      <c r="U140" s="85">
        <v>0</v>
      </c>
      <c r="V140" s="85">
        <v>0</v>
      </c>
      <c r="W140" s="85">
        <v>0</v>
      </c>
      <c r="X140" s="85">
        <v>0</v>
      </c>
      <c r="Y140" s="85">
        <v>0</v>
      </c>
      <c r="Z140" s="85">
        <v>0</v>
      </c>
      <c r="AA140" s="85">
        <v>0</v>
      </c>
      <c r="AB140" s="85">
        <v>0</v>
      </c>
      <c r="AC140" s="85">
        <v>0</v>
      </c>
      <c r="AD140" s="85">
        <v>0</v>
      </c>
      <c r="AE140" s="85">
        <v>0</v>
      </c>
      <c r="AF140" s="85">
        <v>0</v>
      </c>
      <c r="AG140" s="85">
        <v>0</v>
      </c>
      <c r="AH140" s="85">
        <v>0</v>
      </c>
      <c r="AI140" s="85">
        <v>0</v>
      </c>
      <c r="AJ140" s="85">
        <v>0</v>
      </c>
      <c r="AK140" s="85">
        <v>0</v>
      </c>
      <c r="AL140" s="85">
        <v>0</v>
      </c>
      <c r="AM140" s="85">
        <v>0</v>
      </c>
      <c r="AN140" s="85">
        <v>0</v>
      </c>
      <c r="AO140" s="85">
        <v>0</v>
      </c>
      <c r="AP140" s="85">
        <v>0</v>
      </c>
      <c r="AQ140" s="85">
        <v>0</v>
      </c>
      <c r="AR140" s="85">
        <v>0</v>
      </c>
      <c r="AS140" s="85">
        <v>0</v>
      </c>
      <c r="AT140" s="85">
        <v>0</v>
      </c>
      <c r="AU140" s="85">
        <v>0</v>
      </c>
      <c r="AV140" s="85">
        <v>0</v>
      </c>
      <c r="AW140" s="85">
        <v>0</v>
      </c>
      <c r="AX140" s="85">
        <v>0</v>
      </c>
      <c r="AY140" s="85">
        <v>0</v>
      </c>
      <c r="AZ140" s="85">
        <v>0</v>
      </c>
      <c r="BA140" s="85">
        <v>0</v>
      </c>
      <c r="BB140" s="85">
        <v>0</v>
      </c>
      <c r="BC140" s="85">
        <v>0</v>
      </c>
      <c r="BD140" s="85">
        <v>0</v>
      </c>
      <c r="BE140" s="85">
        <v>0</v>
      </c>
      <c r="BF140" s="85">
        <v>0</v>
      </c>
      <c r="BG140" s="85">
        <v>0</v>
      </c>
      <c r="BH140" s="85">
        <v>0</v>
      </c>
      <c r="BI140" s="85">
        <v>0</v>
      </c>
      <c r="BJ140" s="85">
        <v>0</v>
      </c>
      <c r="BK140" s="85">
        <v>0</v>
      </c>
      <c r="BL140" s="85">
        <v>0</v>
      </c>
    </row>
    <row r="141" spans="2:64" x14ac:dyDescent="0.25">
      <c r="B141" s="80">
        <v>47</v>
      </c>
      <c r="C141" s="77" t="s">
        <v>150</v>
      </c>
      <c r="D141" s="78"/>
      <c r="E141" s="79"/>
      <c r="F141" s="85">
        <v>0</v>
      </c>
      <c r="G141" s="85">
        <v>0</v>
      </c>
      <c r="H141" s="85">
        <v>0</v>
      </c>
      <c r="I141" s="85">
        <v>0</v>
      </c>
      <c r="J141" s="85">
        <v>0</v>
      </c>
      <c r="K141" s="85">
        <v>0</v>
      </c>
      <c r="L141" s="85">
        <v>0</v>
      </c>
      <c r="M141" s="85">
        <v>0</v>
      </c>
      <c r="N141" s="85">
        <v>0</v>
      </c>
      <c r="O141" s="85">
        <v>0</v>
      </c>
      <c r="P141" s="85">
        <v>0</v>
      </c>
      <c r="Q141" s="85">
        <v>0</v>
      </c>
      <c r="R141" s="85">
        <v>0</v>
      </c>
      <c r="S141" s="85">
        <v>0</v>
      </c>
      <c r="T141" s="85">
        <v>0</v>
      </c>
      <c r="U141" s="85">
        <v>0</v>
      </c>
      <c r="V141" s="85">
        <v>0</v>
      </c>
      <c r="W141" s="85">
        <v>0</v>
      </c>
      <c r="X141" s="85">
        <v>0</v>
      </c>
      <c r="Y141" s="85">
        <v>0</v>
      </c>
      <c r="Z141" s="85">
        <v>0</v>
      </c>
      <c r="AA141" s="85">
        <v>0</v>
      </c>
      <c r="AB141" s="85">
        <v>0</v>
      </c>
      <c r="AC141" s="85">
        <v>0</v>
      </c>
      <c r="AD141" s="85">
        <v>0</v>
      </c>
      <c r="AE141" s="85">
        <v>0</v>
      </c>
      <c r="AF141" s="85">
        <v>0</v>
      </c>
      <c r="AG141" s="85">
        <v>0</v>
      </c>
      <c r="AH141" s="85">
        <v>0</v>
      </c>
      <c r="AI141" s="85">
        <v>0</v>
      </c>
      <c r="AJ141" s="85">
        <v>0</v>
      </c>
      <c r="AK141" s="85">
        <v>0</v>
      </c>
      <c r="AL141" s="85">
        <v>0</v>
      </c>
      <c r="AM141" s="85">
        <v>0</v>
      </c>
      <c r="AN141" s="85">
        <v>0</v>
      </c>
      <c r="AO141" s="85">
        <v>0</v>
      </c>
      <c r="AP141" s="85">
        <v>0</v>
      </c>
      <c r="AQ141" s="85">
        <v>0</v>
      </c>
      <c r="AR141" s="85">
        <v>0</v>
      </c>
      <c r="AS141" s="85">
        <v>0</v>
      </c>
      <c r="AT141" s="85">
        <v>0</v>
      </c>
      <c r="AU141" s="85">
        <v>0</v>
      </c>
      <c r="AV141" s="85">
        <v>0</v>
      </c>
      <c r="AW141" s="85">
        <v>0</v>
      </c>
      <c r="AX141" s="85">
        <v>0</v>
      </c>
      <c r="AY141" s="85">
        <v>0</v>
      </c>
      <c r="AZ141" s="85">
        <v>0</v>
      </c>
      <c r="BA141" s="85">
        <v>0</v>
      </c>
      <c r="BB141" s="85">
        <v>0</v>
      </c>
      <c r="BC141" s="85">
        <v>0</v>
      </c>
      <c r="BD141" s="85">
        <v>0</v>
      </c>
      <c r="BE141" s="85">
        <v>0</v>
      </c>
      <c r="BF141" s="85">
        <v>0</v>
      </c>
      <c r="BG141" s="85">
        <v>0</v>
      </c>
      <c r="BH141" s="85">
        <v>0</v>
      </c>
      <c r="BI141" s="85">
        <v>0</v>
      </c>
      <c r="BJ141" s="85">
        <v>0</v>
      </c>
      <c r="BK141" s="85">
        <v>0</v>
      </c>
      <c r="BL141" s="85">
        <v>0</v>
      </c>
    </row>
    <row r="142" spans="2:64" x14ac:dyDescent="0.25">
      <c r="B142" s="80">
        <v>48</v>
      </c>
      <c r="C142" s="77" t="s">
        <v>151</v>
      </c>
      <c r="D142" s="78"/>
      <c r="E142" s="79"/>
      <c r="F142" s="85">
        <v>0</v>
      </c>
      <c r="G142" s="85">
        <v>0</v>
      </c>
      <c r="H142" s="85">
        <v>0</v>
      </c>
      <c r="I142" s="85">
        <v>0</v>
      </c>
      <c r="J142" s="85">
        <v>0</v>
      </c>
      <c r="K142" s="85">
        <v>0</v>
      </c>
      <c r="L142" s="85">
        <v>0</v>
      </c>
      <c r="M142" s="85">
        <v>0</v>
      </c>
      <c r="N142" s="85">
        <v>0</v>
      </c>
      <c r="O142" s="85">
        <v>0</v>
      </c>
      <c r="P142" s="85">
        <v>0</v>
      </c>
      <c r="Q142" s="85">
        <v>0</v>
      </c>
      <c r="R142" s="85">
        <v>0</v>
      </c>
      <c r="S142" s="85">
        <v>0</v>
      </c>
      <c r="T142" s="85">
        <v>0</v>
      </c>
      <c r="U142" s="85">
        <v>0</v>
      </c>
      <c r="V142" s="85">
        <v>0</v>
      </c>
      <c r="W142" s="85">
        <v>0</v>
      </c>
      <c r="X142" s="85">
        <v>0</v>
      </c>
      <c r="Y142" s="85">
        <v>0</v>
      </c>
      <c r="Z142" s="85">
        <v>0</v>
      </c>
      <c r="AA142" s="85">
        <v>0</v>
      </c>
      <c r="AB142" s="85">
        <v>0</v>
      </c>
      <c r="AC142" s="85">
        <v>0</v>
      </c>
      <c r="AD142" s="85">
        <v>0</v>
      </c>
      <c r="AE142" s="85">
        <v>0</v>
      </c>
      <c r="AF142" s="85">
        <v>0</v>
      </c>
      <c r="AG142" s="85">
        <v>0</v>
      </c>
      <c r="AH142" s="85">
        <v>0</v>
      </c>
      <c r="AI142" s="85">
        <v>0</v>
      </c>
      <c r="AJ142" s="85">
        <v>0</v>
      </c>
      <c r="AK142" s="85">
        <v>0</v>
      </c>
      <c r="AL142" s="85">
        <v>0</v>
      </c>
      <c r="AM142" s="85">
        <v>0</v>
      </c>
      <c r="AN142" s="85">
        <v>0</v>
      </c>
      <c r="AO142" s="85">
        <v>0</v>
      </c>
      <c r="AP142" s="85">
        <v>0</v>
      </c>
      <c r="AQ142" s="85">
        <v>0</v>
      </c>
      <c r="AR142" s="85">
        <v>0</v>
      </c>
      <c r="AS142" s="85">
        <v>0</v>
      </c>
      <c r="AT142" s="85">
        <v>0</v>
      </c>
      <c r="AU142" s="85">
        <v>0</v>
      </c>
      <c r="AV142" s="85">
        <v>0</v>
      </c>
      <c r="AW142" s="85">
        <v>0</v>
      </c>
      <c r="AX142" s="85">
        <v>0</v>
      </c>
      <c r="AY142" s="85">
        <v>0</v>
      </c>
      <c r="AZ142" s="85">
        <v>0</v>
      </c>
      <c r="BA142" s="85">
        <v>0</v>
      </c>
      <c r="BB142" s="85">
        <v>0</v>
      </c>
      <c r="BC142" s="85">
        <v>0</v>
      </c>
      <c r="BD142" s="85">
        <v>0</v>
      </c>
      <c r="BE142" s="85">
        <v>0</v>
      </c>
      <c r="BF142" s="85">
        <v>0</v>
      </c>
      <c r="BG142" s="85">
        <v>0</v>
      </c>
      <c r="BH142" s="85">
        <v>0</v>
      </c>
      <c r="BI142" s="85">
        <v>0</v>
      </c>
      <c r="BJ142" s="85">
        <v>0</v>
      </c>
      <c r="BK142" s="85">
        <v>0</v>
      </c>
      <c r="BL142" s="85">
        <v>0</v>
      </c>
    </row>
    <row r="143" spans="2:64" x14ac:dyDescent="0.25">
      <c r="B143" s="80">
        <v>49</v>
      </c>
      <c r="C143" s="77" t="s">
        <v>152</v>
      </c>
      <c r="D143" s="78"/>
      <c r="E143" s="79"/>
      <c r="F143" s="85">
        <v>15</v>
      </c>
      <c r="G143" s="85">
        <v>15</v>
      </c>
      <c r="H143" s="85">
        <v>0</v>
      </c>
      <c r="I143" s="85">
        <v>0</v>
      </c>
      <c r="J143" s="85">
        <v>15</v>
      </c>
      <c r="K143" s="85">
        <v>0</v>
      </c>
      <c r="L143" s="85">
        <v>0</v>
      </c>
      <c r="M143" s="85">
        <v>0</v>
      </c>
      <c r="N143" s="85">
        <v>0</v>
      </c>
      <c r="O143" s="85">
        <v>0</v>
      </c>
      <c r="P143" s="85">
        <v>0</v>
      </c>
      <c r="Q143" s="85">
        <v>0</v>
      </c>
      <c r="R143" s="85">
        <v>0</v>
      </c>
      <c r="S143" s="85">
        <v>0</v>
      </c>
      <c r="T143" s="85">
        <v>0</v>
      </c>
      <c r="U143" s="85">
        <v>0</v>
      </c>
      <c r="V143" s="85">
        <v>0</v>
      </c>
      <c r="W143" s="85">
        <v>0</v>
      </c>
      <c r="X143" s="85">
        <v>0</v>
      </c>
      <c r="Y143" s="85">
        <v>0</v>
      </c>
      <c r="Z143" s="85">
        <v>0</v>
      </c>
      <c r="AA143" s="85">
        <v>0</v>
      </c>
      <c r="AB143" s="85">
        <v>0</v>
      </c>
      <c r="AC143" s="85">
        <v>0</v>
      </c>
      <c r="AD143" s="85">
        <v>0</v>
      </c>
      <c r="AE143" s="85">
        <v>0</v>
      </c>
      <c r="AF143" s="85">
        <v>0</v>
      </c>
      <c r="AG143" s="85">
        <v>0</v>
      </c>
      <c r="AH143" s="85">
        <v>0</v>
      </c>
      <c r="AI143" s="85">
        <v>0</v>
      </c>
      <c r="AJ143" s="85">
        <v>0</v>
      </c>
      <c r="AK143" s="85">
        <v>0</v>
      </c>
      <c r="AL143" s="85">
        <v>0</v>
      </c>
      <c r="AM143" s="85">
        <v>0</v>
      </c>
      <c r="AN143" s="85">
        <v>0</v>
      </c>
      <c r="AO143" s="85">
        <v>0</v>
      </c>
      <c r="AP143" s="85">
        <v>0</v>
      </c>
      <c r="AQ143" s="85">
        <v>0</v>
      </c>
      <c r="AR143" s="85">
        <v>0</v>
      </c>
      <c r="AS143" s="85">
        <v>0</v>
      </c>
      <c r="AT143" s="85">
        <v>0</v>
      </c>
      <c r="AU143" s="85">
        <v>0</v>
      </c>
      <c r="AV143" s="85">
        <v>0</v>
      </c>
      <c r="AW143" s="85">
        <v>0</v>
      </c>
      <c r="AX143" s="85">
        <v>0</v>
      </c>
      <c r="AY143" s="85">
        <v>0</v>
      </c>
      <c r="AZ143" s="85">
        <v>0</v>
      </c>
      <c r="BA143" s="85">
        <v>0</v>
      </c>
      <c r="BB143" s="85">
        <v>0</v>
      </c>
      <c r="BC143" s="85">
        <v>0</v>
      </c>
      <c r="BD143" s="85">
        <v>0</v>
      </c>
      <c r="BE143" s="85">
        <v>0</v>
      </c>
      <c r="BF143" s="85">
        <v>0</v>
      </c>
      <c r="BG143" s="85">
        <v>0</v>
      </c>
      <c r="BH143" s="85">
        <v>0</v>
      </c>
      <c r="BI143" s="85">
        <v>0</v>
      </c>
      <c r="BJ143" s="85">
        <v>0</v>
      </c>
      <c r="BK143" s="85">
        <v>0</v>
      </c>
      <c r="BL143" s="85">
        <v>0</v>
      </c>
    </row>
    <row r="144" spans="2:64" x14ac:dyDescent="0.25">
      <c r="B144" s="80">
        <v>50</v>
      </c>
      <c r="C144" s="77" t="s">
        <v>153</v>
      </c>
      <c r="D144" s="78"/>
      <c r="E144" s="79"/>
      <c r="F144" s="85">
        <v>7</v>
      </c>
      <c r="G144" s="85">
        <v>7</v>
      </c>
      <c r="H144" s="85">
        <v>7</v>
      </c>
      <c r="I144" s="85">
        <v>0</v>
      </c>
      <c r="J144" s="85">
        <v>7</v>
      </c>
      <c r="K144" s="85">
        <v>0</v>
      </c>
      <c r="L144" s="85">
        <v>0</v>
      </c>
      <c r="M144" s="85">
        <v>0</v>
      </c>
      <c r="N144" s="85">
        <v>0</v>
      </c>
      <c r="O144" s="85">
        <v>0</v>
      </c>
      <c r="P144" s="85">
        <v>0</v>
      </c>
      <c r="Q144" s="85">
        <v>0</v>
      </c>
      <c r="R144" s="85">
        <v>0</v>
      </c>
      <c r="S144" s="85">
        <v>0</v>
      </c>
      <c r="T144" s="85">
        <v>0</v>
      </c>
      <c r="U144" s="85">
        <v>0</v>
      </c>
      <c r="V144" s="85">
        <v>0</v>
      </c>
      <c r="W144" s="85">
        <v>0</v>
      </c>
      <c r="X144" s="85">
        <v>0</v>
      </c>
      <c r="Y144" s="85">
        <v>0</v>
      </c>
      <c r="Z144" s="85">
        <v>0</v>
      </c>
      <c r="AA144" s="85">
        <v>0</v>
      </c>
      <c r="AB144" s="85">
        <v>0</v>
      </c>
      <c r="AC144" s="85">
        <v>0</v>
      </c>
      <c r="AD144" s="85">
        <v>0</v>
      </c>
      <c r="AE144" s="85">
        <v>0</v>
      </c>
      <c r="AF144" s="85">
        <v>0</v>
      </c>
      <c r="AG144" s="85">
        <v>0</v>
      </c>
      <c r="AH144" s="85">
        <v>0</v>
      </c>
      <c r="AI144" s="85">
        <v>0</v>
      </c>
      <c r="AJ144" s="85">
        <v>0</v>
      </c>
      <c r="AK144" s="85">
        <v>0</v>
      </c>
      <c r="AL144" s="85">
        <v>0</v>
      </c>
      <c r="AM144" s="85">
        <v>0</v>
      </c>
      <c r="AN144" s="85">
        <v>0</v>
      </c>
      <c r="AO144" s="85">
        <v>0</v>
      </c>
      <c r="AP144" s="85">
        <v>0</v>
      </c>
      <c r="AQ144" s="85">
        <v>0</v>
      </c>
      <c r="AR144" s="85">
        <v>0</v>
      </c>
      <c r="AS144" s="85">
        <v>0</v>
      </c>
      <c r="AT144" s="85">
        <v>0</v>
      </c>
      <c r="AU144" s="85">
        <v>0</v>
      </c>
      <c r="AV144" s="85">
        <v>0</v>
      </c>
      <c r="AW144" s="85">
        <v>0</v>
      </c>
      <c r="AX144" s="85">
        <v>0</v>
      </c>
      <c r="AY144" s="85">
        <v>0</v>
      </c>
      <c r="AZ144" s="85">
        <v>0</v>
      </c>
      <c r="BA144" s="85">
        <v>0</v>
      </c>
      <c r="BB144" s="85">
        <v>0</v>
      </c>
      <c r="BC144" s="85">
        <v>0</v>
      </c>
      <c r="BD144" s="85">
        <v>0</v>
      </c>
      <c r="BE144" s="85">
        <v>0</v>
      </c>
      <c r="BF144" s="85">
        <v>0</v>
      </c>
      <c r="BG144" s="85">
        <v>0</v>
      </c>
      <c r="BH144" s="85">
        <v>0</v>
      </c>
      <c r="BI144" s="85">
        <v>0</v>
      </c>
      <c r="BJ144" s="85">
        <v>0</v>
      </c>
      <c r="BK144" s="85">
        <v>0</v>
      </c>
      <c r="BL144" s="85">
        <v>0</v>
      </c>
    </row>
    <row r="145" spans="2:64" x14ac:dyDescent="0.25">
      <c r="B145" s="80">
        <v>51</v>
      </c>
      <c r="C145" s="77" t="s">
        <v>154</v>
      </c>
      <c r="D145" s="78"/>
      <c r="E145" s="79"/>
      <c r="F145" s="85">
        <v>10</v>
      </c>
      <c r="G145" s="85">
        <v>10</v>
      </c>
      <c r="H145" s="85">
        <v>10</v>
      </c>
      <c r="I145" s="85">
        <v>0</v>
      </c>
      <c r="J145" s="85">
        <v>10</v>
      </c>
      <c r="K145" s="85">
        <v>0</v>
      </c>
      <c r="L145" s="85">
        <v>0</v>
      </c>
      <c r="M145" s="85">
        <v>0</v>
      </c>
      <c r="N145" s="85">
        <v>0</v>
      </c>
      <c r="O145" s="85">
        <v>0</v>
      </c>
      <c r="P145" s="85">
        <v>0</v>
      </c>
      <c r="Q145" s="85">
        <v>0</v>
      </c>
      <c r="R145" s="85">
        <v>0</v>
      </c>
      <c r="S145" s="85">
        <v>0</v>
      </c>
      <c r="T145" s="85">
        <v>0</v>
      </c>
      <c r="U145" s="85">
        <v>0</v>
      </c>
      <c r="V145" s="85">
        <v>0</v>
      </c>
      <c r="W145" s="85">
        <v>0</v>
      </c>
      <c r="X145" s="85">
        <v>0</v>
      </c>
      <c r="Y145" s="85">
        <v>0</v>
      </c>
      <c r="Z145" s="85">
        <v>0</v>
      </c>
      <c r="AA145" s="85">
        <v>0</v>
      </c>
      <c r="AB145" s="85">
        <v>0</v>
      </c>
      <c r="AC145" s="85">
        <v>0</v>
      </c>
      <c r="AD145" s="85">
        <v>0</v>
      </c>
      <c r="AE145" s="85">
        <v>0</v>
      </c>
      <c r="AF145" s="85">
        <v>0</v>
      </c>
      <c r="AG145" s="85">
        <v>0</v>
      </c>
      <c r="AH145" s="85">
        <v>0</v>
      </c>
      <c r="AI145" s="85">
        <v>0</v>
      </c>
      <c r="AJ145" s="85">
        <v>0</v>
      </c>
      <c r="AK145" s="85">
        <v>0</v>
      </c>
      <c r="AL145" s="85">
        <v>0</v>
      </c>
      <c r="AM145" s="85">
        <v>0</v>
      </c>
      <c r="AN145" s="85">
        <v>0</v>
      </c>
      <c r="AO145" s="85">
        <v>0</v>
      </c>
      <c r="AP145" s="85">
        <v>0</v>
      </c>
      <c r="AQ145" s="85">
        <v>0</v>
      </c>
      <c r="AR145" s="85">
        <v>0</v>
      </c>
      <c r="AS145" s="85">
        <v>0</v>
      </c>
      <c r="AT145" s="85">
        <v>0</v>
      </c>
      <c r="AU145" s="85">
        <v>0</v>
      </c>
      <c r="AV145" s="85">
        <v>0</v>
      </c>
      <c r="AW145" s="85">
        <v>0</v>
      </c>
      <c r="AX145" s="85">
        <v>0</v>
      </c>
      <c r="AY145" s="85">
        <v>0</v>
      </c>
      <c r="AZ145" s="85">
        <v>0</v>
      </c>
      <c r="BA145" s="85">
        <v>0</v>
      </c>
      <c r="BB145" s="85">
        <v>0</v>
      </c>
      <c r="BC145" s="85">
        <v>0</v>
      </c>
      <c r="BD145" s="85">
        <v>0</v>
      </c>
      <c r="BE145" s="85">
        <v>0</v>
      </c>
      <c r="BF145" s="85">
        <v>0</v>
      </c>
      <c r="BG145" s="85">
        <v>0</v>
      </c>
      <c r="BH145" s="85">
        <v>0</v>
      </c>
      <c r="BI145" s="85">
        <v>0</v>
      </c>
      <c r="BJ145" s="85">
        <v>0</v>
      </c>
      <c r="BK145" s="85">
        <v>0</v>
      </c>
      <c r="BL145" s="85">
        <v>0</v>
      </c>
    </row>
    <row r="146" spans="2:64" x14ac:dyDescent="0.25">
      <c r="B146" s="80">
        <v>52</v>
      </c>
      <c r="C146" s="77" t="s">
        <v>155</v>
      </c>
      <c r="D146" s="78"/>
      <c r="E146" s="79"/>
      <c r="F146" s="85">
        <v>0</v>
      </c>
      <c r="G146" s="85">
        <v>23</v>
      </c>
      <c r="H146" s="85">
        <v>23</v>
      </c>
      <c r="I146" s="85">
        <v>23</v>
      </c>
      <c r="J146" s="85">
        <v>23</v>
      </c>
      <c r="K146" s="85">
        <v>0</v>
      </c>
      <c r="L146" s="85">
        <v>0</v>
      </c>
      <c r="M146" s="85">
        <v>0</v>
      </c>
      <c r="N146" s="85">
        <v>0</v>
      </c>
      <c r="O146" s="85">
        <v>0</v>
      </c>
      <c r="P146" s="85">
        <v>0</v>
      </c>
      <c r="Q146" s="85">
        <v>0</v>
      </c>
      <c r="R146" s="85">
        <v>0</v>
      </c>
      <c r="S146" s="85">
        <v>0</v>
      </c>
      <c r="T146" s="85">
        <v>0</v>
      </c>
      <c r="U146" s="85">
        <v>0</v>
      </c>
      <c r="V146" s="85">
        <v>0</v>
      </c>
      <c r="W146" s="85">
        <v>0</v>
      </c>
      <c r="X146" s="85">
        <v>0</v>
      </c>
      <c r="Y146" s="85">
        <v>0</v>
      </c>
      <c r="Z146" s="85">
        <v>0</v>
      </c>
      <c r="AA146" s="85">
        <v>0</v>
      </c>
      <c r="AB146" s="85">
        <v>0</v>
      </c>
      <c r="AC146" s="85">
        <v>0</v>
      </c>
      <c r="AD146" s="85">
        <v>0</v>
      </c>
      <c r="AE146" s="85">
        <v>0</v>
      </c>
      <c r="AF146" s="85">
        <v>0</v>
      </c>
      <c r="AG146" s="85">
        <v>0</v>
      </c>
      <c r="AH146" s="85">
        <v>0</v>
      </c>
      <c r="AI146" s="85">
        <v>0</v>
      </c>
      <c r="AJ146" s="85">
        <v>0</v>
      </c>
      <c r="AK146" s="85">
        <v>0</v>
      </c>
      <c r="AL146" s="85">
        <v>0</v>
      </c>
      <c r="AM146" s="85">
        <v>0</v>
      </c>
      <c r="AN146" s="85">
        <v>0</v>
      </c>
      <c r="AO146" s="85">
        <v>0</v>
      </c>
      <c r="AP146" s="85">
        <v>0</v>
      </c>
      <c r="AQ146" s="85">
        <v>0</v>
      </c>
      <c r="AR146" s="85">
        <v>0</v>
      </c>
      <c r="AS146" s="85">
        <v>0</v>
      </c>
      <c r="AT146" s="85">
        <v>0</v>
      </c>
      <c r="AU146" s="85">
        <v>0</v>
      </c>
      <c r="AV146" s="85">
        <v>0</v>
      </c>
      <c r="AW146" s="85">
        <v>0</v>
      </c>
      <c r="AX146" s="85">
        <v>0</v>
      </c>
      <c r="AY146" s="85">
        <v>0</v>
      </c>
      <c r="AZ146" s="85">
        <v>0</v>
      </c>
      <c r="BA146" s="85">
        <v>0</v>
      </c>
      <c r="BB146" s="85">
        <v>0</v>
      </c>
      <c r="BC146" s="85">
        <v>0</v>
      </c>
      <c r="BD146" s="85">
        <v>0</v>
      </c>
      <c r="BE146" s="85">
        <v>0</v>
      </c>
      <c r="BF146" s="85">
        <v>0</v>
      </c>
      <c r="BG146" s="85">
        <v>0</v>
      </c>
      <c r="BH146" s="85">
        <v>0</v>
      </c>
      <c r="BI146" s="85">
        <v>0</v>
      </c>
      <c r="BJ146" s="85">
        <v>0</v>
      </c>
      <c r="BK146" s="85">
        <v>0</v>
      </c>
      <c r="BL146" s="85">
        <v>0</v>
      </c>
    </row>
    <row r="147" spans="2:64" x14ac:dyDescent="0.25">
      <c r="B147" s="80">
        <v>53</v>
      </c>
      <c r="C147" s="81" t="s">
        <v>172</v>
      </c>
      <c r="D147" s="81"/>
      <c r="E147" s="81"/>
      <c r="F147" s="82">
        <f>F104+F107+F108+F109+F106+F110+F111+F113+F114+F115+F121+F122+F123+F141+F143+F144+F145+F146+F105+F116</f>
        <v>650</v>
      </c>
      <c r="G147" s="82">
        <f t="shared" ref="G147:BL147" si="9">G104+G107+G108+G109+G106+G110+G111+G113+G114+G115+G121+G122+G123+G141+G143+G144+G145+G146+G105+G116</f>
        <v>673</v>
      </c>
      <c r="H147" s="82">
        <f t="shared" si="9"/>
        <v>270</v>
      </c>
      <c r="I147" s="82">
        <f t="shared" si="9"/>
        <v>411</v>
      </c>
      <c r="J147" s="82">
        <f t="shared" si="9"/>
        <v>693</v>
      </c>
      <c r="K147" s="82">
        <f t="shared" si="9"/>
        <v>0</v>
      </c>
      <c r="L147" s="82">
        <f t="shared" si="9"/>
        <v>0</v>
      </c>
      <c r="M147" s="82">
        <f t="shared" si="9"/>
        <v>0</v>
      </c>
      <c r="N147" s="82">
        <f t="shared" si="9"/>
        <v>0</v>
      </c>
      <c r="O147" s="82">
        <f t="shared" si="9"/>
        <v>0</v>
      </c>
      <c r="P147" s="82">
        <f t="shared" si="9"/>
        <v>0</v>
      </c>
      <c r="Q147" s="82">
        <f t="shared" si="9"/>
        <v>0</v>
      </c>
      <c r="R147" s="82">
        <f t="shared" si="9"/>
        <v>0</v>
      </c>
      <c r="S147" s="82">
        <f t="shared" si="9"/>
        <v>0</v>
      </c>
      <c r="T147" s="82">
        <f t="shared" si="9"/>
        <v>0</v>
      </c>
      <c r="U147" s="82">
        <f t="shared" si="9"/>
        <v>0</v>
      </c>
      <c r="V147" s="82">
        <f t="shared" si="9"/>
        <v>0</v>
      </c>
      <c r="W147" s="82">
        <f t="shared" si="9"/>
        <v>0</v>
      </c>
      <c r="X147" s="82">
        <f t="shared" si="9"/>
        <v>0</v>
      </c>
      <c r="Y147" s="82">
        <f t="shared" si="9"/>
        <v>0</v>
      </c>
      <c r="Z147" s="82">
        <f t="shared" si="9"/>
        <v>0</v>
      </c>
      <c r="AA147" s="82">
        <f t="shared" si="9"/>
        <v>0</v>
      </c>
      <c r="AB147" s="82">
        <f t="shared" si="9"/>
        <v>0</v>
      </c>
      <c r="AC147" s="82">
        <f t="shared" si="9"/>
        <v>0</v>
      </c>
      <c r="AD147" s="82">
        <f t="shared" si="9"/>
        <v>0</v>
      </c>
      <c r="AE147" s="82">
        <f t="shared" si="9"/>
        <v>0</v>
      </c>
      <c r="AF147" s="82">
        <f t="shared" si="9"/>
        <v>0</v>
      </c>
      <c r="AG147" s="82">
        <f t="shared" si="9"/>
        <v>0</v>
      </c>
      <c r="AH147" s="82">
        <f t="shared" si="9"/>
        <v>0</v>
      </c>
      <c r="AI147" s="82">
        <f t="shared" si="9"/>
        <v>0</v>
      </c>
      <c r="AJ147" s="82">
        <f t="shared" si="9"/>
        <v>0</v>
      </c>
      <c r="AK147" s="82">
        <f t="shared" si="9"/>
        <v>0</v>
      </c>
      <c r="AL147" s="82">
        <f t="shared" si="9"/>
        <v>0</v>
      </c>
      <c r="AM147" s="82">
        <f t="shared" si="9"/>
        <v>0</v>
      </c>
      <c r="AN147" s="82">
        <f t="shared" si="9"/>
        <v>0</v>
      </c>
      <c r="AO147" s="82">
        <f t="shared" si="9"/>
        <v>0</v>
      </c>
      <c r="AP147" s="82">
        <f t="shared" si="9"/>
        <v>0</v>
      </c>
      <c r="AQ147" s="82">
        <f t="shared" si="9"/>
        <v>0</v>
      </c>
      <c r="AR147" s="82">
        <f t="shared" si="9"/>
        <v>0</v>
      </c>
      <c r="AS147" s="82">
        <f t="shared" si="9"/>
        <v>0</v>
      </c>
      <c r="AT147" s="82">
        <f t="shared" si="9"/>
        <v>0</v>
      </c>
      <c r="AU147" s="82">
        <f t="shared" si="9"/>
        <v>0</v>
      </c>
      <c r="AV147" s="82">
        <f t="shared" si="9"/>
        <v>0</v>
      </c>
      <c r="AW147" s="82">
        <f t="shared" si="9"/>
        <v>0</v>
      </c>
      <c r="AX147" s="82">
        <f t="shared" si="9"/>
        <v>0</v>
      </c>
      <c r="AY147" s="82">
        <f t="shared" si="9"/>
        <v>0</v>
      </c>
      <c r="AZ147" s="82">
        <f t="shared" si="9"/>
        <v>0</v>
      </c>
      <c r="BA147" s="82">
        <f t="shared" si="9"/>
        <v>0</v>
      </c>
      <c r="BB147" s="82">
        <f t="shared" si="9"/>
        <v>0</v>
      </c>
      <c r="BC147" s="82">
        <f t="shared" si="9"/>
        <v>0</v>
      </c>
      <c r="BD147" s="82">
        <f t="shared" si="9"/>
        <v>0</v>
      </c>
      <c r="BE147" s="82">
        <f t="shared" si="9"/>
        <v>0</v>
      </c>
      <c r="BF147" s="82">
        <f t="shared" si="9"/>
        <v>0</v>
      </c>
      <c r="BG147" s="82">
        <f t="shared" si="9"/>
        <v>0</v>
      </c>
      <c r="BH147" s="82">
        <f t="shared" si="9"/>
        <v>0</v>
      </c>
      <c r="BI147" s="82">
        <f t="shared" si="9"/>
        <v>0</v>
      </c>
      <c r="BJ147" s="82">
        <f t="shared" si="9"/>
        <v>0</v>
      </c>
      <c r="BK147" s="82">
        <f t="shared" si="9"/>
        <v>0</v>
      </c>
      <c r="BL147" s="82">
        <f t="shared" si="9"/>
        <v>0</v>
      </c>
    </row>
    <row r="148" spans="2:64" x14ac:dyDescent="0.25">
      <c r="B148" s="80">
        <v>54</v>
      </c>
      <c r="C148" s="83" t="s">
        <v>173</v>
      </c>
      <c r="D148" s="83"/>
      <c r="E148" s="81"/>
      <c r="F148" s="82">
        <f>F139+F142</f>
        <v>0</v>
      </c>
      <c r="G148" s="82">
        <f t="shared" ref="G148:BL148" si="10">G139+G142</f>
        <v>0</v>
      </c>
      <c r="H148" s="82">
        <f t="shared" si="10"/>
        <v>0</v>
      </c>
      <c r="I148" s="82">
        <f t="shared" si="10"/>
        <v>0</v>
      </c>
      <c r="J148" s="82">
        <f t="shared" si="10"/>
        <v>0</v>
      </c>
      <c r="K148" s="82">
        <f t="shared" si="10"/>
        <v>0</v>
      </c>
      <c r="L148" s="82">
        <f t="shared" si="10"/>
        <v>0</v>
      </c>
      <c r="M148" s="82">
        <f t="shared" si="10"/>
        <v>0</v>
      </c>
      <c r="N148" s="82">
        <f t="shared" si="10"/>
        <v>0</v>
      </c>
      <c r="O148" s="82">
        <f t="shared" si="10"/>
        <v>0</v>
      </c>
      <c r="P148" s="82">
        <f t="shared" si="10"/>
        <v>0</v>
      </c>
      <c r="Q148" s="82">
        <f t="shared" si="10"/>
        <v>0</v>
      </c>
      <c r="R148" s="82">
        <f t="shared" si="10"/>
        <v>0</v>
      </c>
      <c r="S148" s="82">
        <f t="shared" si="10"/>
        <v>0</v>
      </c>
      <c r="T148" s="82">
        <f t="shared" si="10"/>
        <v>0</v>
      </c>
      <c r="U148" s="82">
        <f t="shared" si="10"/>
        <v>0</v>
      </c>
      <c r="V148" s="82">
        <f t="shared" si="10"/>
        <v>0</v>
      </c>
      <c r="W148" s="82">
        <f t="shared" si="10"/>
        <v>0</v>
      </c>
      <c r="X148" s="82">
        <f t="shared" si="10"/>
        <v>0</v>
      </c>
      <c r="Y148" s="82">
        <f t="shared" si="10"/>
        <v>0</v>
      </c>
      <c r="Z148" s="82">
        <f t="shared" si="10"/>
        <v>0</v>
      </c>
      <c r="AA148" s="82">
        <f t="shared" si="10"/>
        <v>0</v>
      </c>
      <c r="AB148" s="82">
        <f t="shared" si="10"/>
        <v>0</v>
      </c>
      <c r="AC148" s="82">
        <f t="shared" si="10"/>
        <v>0</v>
      </c>
      <c r="AD148" s="82">
        <f t="shared" si="10"/>
        <v>0</v>
      </c>
      <c r="AE148" s="82">
        <f t="shared" si="10"/>
        <v>0</v>
      </c>
      <c r="AF148" s="82">
        <f t="shared" si="10"/>
        <v>0</v>
      </c>
      <c r="AG148" s="82">
        <f t="shared" si="10"/>
        <v>0</v>
      </c>
      <c r="AH148" s="82">
        <f t="shared" si="10"/>
        <v>0</v>
      </c>
      <c r="AI148" s="82">
        <f t="shared" si="10"/>
        <v>0</v>
      </c>
      <c r="AJ148" s="82">
        <f t="shared" si="10"/>
        <v>0</v>
      </c>
      <c r="AK148" s="82">
        <f t="shared" si="10"/>
        <v>0</v>
      </c>
      <c r="AL148" s="82">
        <f t="shared" si="10"/>
        <v>0</v>
      </c>
      <c r="AM148" s="82">
        <f t="shared" si="10"/>
        <v>0</v>
      </c>
      <c r="AN148" s="82">
        <f t="shared" si="10"/>
        <v>0</v>
      </c>
      <c r="AO148" s="82">
        <f t="shared" si="10"/>
        <v>0</v>
      </c>
      <c r="AP148" s="82">
        <f t="shared" si="10"/>
        <v>0</v>
      </c>
      <c r="AQ148" s="82">
        <f t="shared" si="10"/>
        <v>0</v>
      </c>
      <c r="AR148" s="82">
        <f t="shared" si="10"/>
        <v>0</v>
      </c>
      <c r="AS148" s="82">
        <f t="shared" si="10"/>
        <v>0</v>
      </c>
      <c r="AT148" s="82">
        <f t="shared" si="10"/>
        <v>0</v>
      </c>
      <c r="AU148" s="82">
        <f t="shared" si="10"/>
        <v>0</v>
      </c>
      <c r="AV148" s="82">
        <f t="shared" si="10"/>
        <v>0</v>
      </c>
      <c r="AW148" s="82">
        <f t="shared" si="10"/>
        <v>0</v>
      </c>
      <c r="AX148" s="82">
        <f t="shared" si="10"/>
        <v>0</v>
      </c>
      <c r="AY148" s="82">
        <f t="shared" si="10"/>
        <v>0</v>
      </c>
      <c r="AZ148" s="82">
        <f t="shared" si="10"/>
        <v>0</v>
      </c>
      <c r="BA148" s="82">
        <f t="shared" si="10"/>
        <v>0</v>
      </c>
      <c r="BB148" s="82">
        <f t="shared" si="10"/>
        <v>0</v>
      </c>
      <c r="BC148" s="82">
        <f t="shared" si="10"/>
        <v>0</v>
      </c>
      <c r="BD148" s="82">
        <f t="shared" si="10"/>
        <v>0</v>
      </c>
      <c r="BE148" s="82">
        <f t="shared" si="10"/>
        <v>0</v>
      </c>
      <c r="BF148" s="82">
        <f t="shared" si="10"/>
        <v>0</v>
      </c>
      <c r="BG148" s="82">
        <f t="shared" si="10"/>
        <v>0</v>
      </c>
      <c r="BH148" s="82">
        <f t="shared" si="10"/>
        <v>0</v>
      </c>
      <c r="BI148" s="82">
        <f t="shared" si="10"/>
        <v>0</v>
      </c>
      <c r="BJ148" s="82">
        <f t="shared" si="10"/>
        <v>0</v>
      </c>
      <c r="BK148" s="82">
        <f t="shared" si="10"/>
        <v>0</v>
      </c>
      <c r="BL148" s="82">
        <f t="shared" si="10"/>
        <v>0</v>
      </c>
    </row>
    <row r="149" spans="2:64" x14ac:dyDescent="0.25">
      <c r="B149" s="80">
        <v>55</v>
      </c>
      <c r="C149" s="83" t="s">
        <v>174</v>
      </c>
      <c r="D149" s="83"/>
      <c r="E149" s="81"/>
      <c r="F149" s="82">
        <f>F120</f>
        <v>16</v>
      </c>
      <c r="G149" s="82">
        <f t="shared" ref="G149:BL149" si="11">G120</f>
        <v>16</v>
      </c>
      <c r="H149" s="82">
        <f t="shared" si="11"/>
        <v>0</v>
      </c>
      <c r="I149" s="82">
        <f t="shared" si="11"/>
        <v>16</v>
      </c>
      <c r="J149" s="82">
        <f t="shared" si="11"/>
        <v>16</v>
      </c>
      <c r="K149" s="82">
        <f t="shared" si="11"/>
        <v>0</v>
      </c>
      <c r="L149" s="82">
        <f t="shared" si="11"/>
        <v>0</v>
      </c>
      <c r="M149" s="82">
        <f t="shared" si="11"/>
        <v>0</v>
      </c>
      <c r="N149" s="82">
        <f t="shared" si="11"/>
        <v>0</v>
      </c>
      <c r="O149" s="82">
        <f t="shared" si="11"/>
        <v>0</v>
      </c>
      <c r="P149" s="82">
        <f t="shared" si="11"/>
        <v>0</v>
      </c>
      <c r="Q149" s="82">
        <f t="shared" si="11"/>
        <v>0</v>
      </c>
      <c r="R149" s="82">
        <f t="shared" si="11"/>
        <v>0</v>
      </c>
      <c r="S149" s="82">
        <f t="shared" si="11"/>
        <v>0</v>
      </c>
      <c r="T149" s="82">
        <f t="shared" si="11"/>
        <v>0</v>
      </c>
      <c r="U149" s="82">
        <f t="shared" si="11"/>
        <v>0</v>
      </c>
      <c r="V149" s="82">
        <f t="shared" si="11"/>
        <v>0</v>
      </c>
      <c r="W149" s="82">
        <f t="shared" si="11"/>
        <v>0</v>
      </c>
      <c r="X149" s="82">
        <f t="shared" si="11"/>
        <v>0</v>
      </c>
      <c r="Y149" s="82">
        <f t="shared" si="11"/>
        <v>0</v>
      </c>
      <c r="Z149" s="82">
        <f t="shared" si="11"/>
        <v>0</v>
      </c>
      <c r="AA149" s="82">
        <f t="shared" si="11"/>
        <v>0</v>
      </c>
      <c r="AB149" s="82">
        <f t="shared" si="11"/>
        <v>0</v>
      </c>
      <c r="AC149" s="82">
        <f t="shared" si="11"/>
        <v>0</v>
      </c>
      <c r="AD149" s="82">
        <f t="shared" si="11"/>
        <v>0</v>
      </c>
      <c r="AE149" s="82">
        <f t="shared" si="11"/>
        <v>0</v>
      </c>
      <c r="AF149" s="82">
        <f t="shared" si="11"/>
        <v>0</v>
      </c>
      <c r="AG149" s="82">
        <f t="shared" si="11"/>
        <v>0</v>
      </c>
      <c r="AH149" s="82">
        <f t="shared" si="11"/>
        <v>0</v>
      </c>
      <c r="AI149" s="82">
        <f t="shared" si="11"/>
        <v>0</v>
      </c>
      <c r="AJ149" s="82">
        <f t="shared" si="11"/>
        <v>0</v>
      </c>
      <c r="AK149" s="82">
        <f t="shared" si="11"/>
        <v>0</v>
      </c>
      <c r="AL149" s="82">
        <f t="shared" si="11"/>
        <v>0</v>
      </c>
      <c r="AM149" s="82">
        <f t="shared" si="11"/>
        <v>0</v>
      </c>
      <c r="AN149" s="82">
        <f t="shared" si="11"/>
        <v>0</v>
      </c>
      <c r="AO149" s="82">
        <f t="shared" si="11"/>
        <v>0</v>
      </c>
      <c r="AP149" s="82">
        <f t="shared" si="11"/>
        <v>0</v>
      </c>
      <c r="AQ149" s="82">
        <f t="shared" si="11"/>
        <v>0</v>
      </c>
      <c r="AR149" s="82">
        <f t="shared" si="11"/>
        <v>0</v>
      </c>
      <c r="AS149" s="82">
        <f t="shared" si="11"/>
        <v>0</v>
      </c>
      <c r="AT149" s="82">
        <f t="shared" si="11"/>
        <v>0</v>
      </c>
      <c r="AU149" s="82">
        <f t="shared" si="11"/>
        <v>0</v>
      </c>
      <c r="AV149" s="82">
        <f t="shared" si="11"/>
        <v>0</v>
      </c>
      <c r="AW149" s="82">
        <f t="shared" si="11"/>
        <v>0</v>
      </c>
      <c r="AX149" s="82">
        <f t="shared" si="11"/>
        <v>0</v>
      </c>
      <c r="AY149" s="82">
        <f t="shared" si="11"/>
        <v>0</v>
      </c>
      <c r="AZ149" s="82">
        <f t="shared" si="11"/>
        <v>0</v>
      </c>
      <c r="BA149" s="82">
        <f t="shared" si="11"/>
        <v>0</v>
      </c>
      <c r="BB149" s="82">
        <f t="shared" si="11"/>
        <v>0</v>
      </c>
      <c r="BC149" s="82">
        <f t="shared" si="11"/>
        <v>0</v>
      </c>
      <c r="BD149" s="82">
        <f t="shared" si="11"/>
        <v>0</v>
      </c>
      <c r="BE149" s="82">
        <f t="shared" si="11"/>
        <v>0</v>
      </c>
      <c r="BF149" s="82">
        <f t="shared" si="11"/>
        <v>0</v>
      </c>
      <c r="BG149" s="82">
        <f t="shared" si="11"/>
        <v>0</v>
      </c>
      <c r="BH149" s="82">
        <f t="shared" si="11"/>
        <v>0</v>
      </c>
      <c r="BI149" s="82">
        <f t="shared" si="11"/>
        <v>0</v>
      </c>
      <c r="BJ149" s="82">
        <f t="shared" si="11"/>
        <v>0</v>
      </c>
      <c r="BK149" s="82">
        <f t="shared" si="11"/>
        <v>0</v>
      </c>
      <c r="BL149" s="82">
        <f t="shared" si="11"/>
        <v>0</v>
      </c>
    </row>
    <row r="150" spans="2:64" x14ac:dyDescent="0.25">
      <c r="B150" s="80">
        <v>56</v>
      </c>
      <c r="C150" s="83" t="s">
        <v>175</v>
      </c>
      <c r="D150" s="83"/>
      <c r="E150" s="81"/>
      <c r="F150" s="82">
        <f>F124</f>
        <v>0</v>
      </c>
      <c r="G150" s="82">
        <f t="shared" ref="G150:BL150" si="12">G124</f>
        <v>0</v>
      </c>
      <c r="H150" s="82">
        <f t="shared" si="12"/>
        <v>0</v>
      </c>
      <c r="I150" s="82">
        <f t="shared" si="12"/>
        <v>0</v>
      </c>
      <c r="J150" s="82">
        <f t="shared" si="12"/>
        <v>0</v>
      </c>
      <c r="K150" s="82">
        <f t="shared" si="12"/>
        <v>0</v>
      </c>
      <c r="L150" s="82">
        <f t="shared" si="12"/>
        <v>0</v>
      </c>
      <c r="M150" s="82">
        <f t="shared" si="12"/>
        <v>0</v>
      </c>
      <c r="N150" s="82">
        <f t="shared" si="12"/>
        <v>0</v>
      </c>
      <c r="O150" s="82">
        <f t="shared" si="12"/>
        <v>0</v>
      </c>
      <c r="P150" s="82">
        <f t="shared" si="12"/>
        <v>0</v>
      </c>
      <c r="Q150" s="82">
        <f t="shared" si="12"/>
        <v>0</v>
      </c>
      <c r="R150" s="82">
        <f t="shared" si="12"/>
        <v>0</v>
      </c>
      <c r="S150" s="82">
        <f t="shared" si="12"/>
        <v>0</v>
      </c>
      <c r="T150" s="82">
        <f t="shared" si="12"/>
        <v>0</v>
      </c>
      <c r="U150" s="82">
        <f t="shared" si="12"/>
        <v>0</v>
      </c>
      <c r="V150" s="82">
        <f t="shared" si="12"/>
        <v>0</v>
      </c>
      <c r="W150" s="82">
        <f t="shared" si="12"/>
        <v>0</v>
      </c>
      <c r="X150" s="82">
        <f t="shared" si="12"/>
        <v>0</v>
      </c>
      <c r="Y150" s="82">
        <f t="shared" si="12"/>
        <v>0</v>
      </c>
      <c r="Z150" s="82">
        <f t="shared" si="12"/>
        <v>0</v>
      </c>
      <c r="AA150" s="82">
        <f t="shared" si="12"/>
        <v>0</v>
      </c>
      <c r="AB150" s="82">
        <f t="shared" si="12"/>
        <v>0</v>
      </c>
      <c r="AC150" s="82">
        <f t="shared" si="12"/>
        <v>0</v>
      </c>
      <c r="AD150" s="82">
        <f t="shared" si="12"/>
        <v>0</v>
      </c>
      <c r="AE150" s="82">
        <f t="shared" si="12"/>
        <v>0</v>
      </c>
      <c r="AF150" s="82">
        <f t="shared" si="12"/>
        <v>0</v>
      </c>
      <c r="AG150" s="82">
        <f t="shared" si="12"/>
        <v>0</v>
      </c>
      <c r="AH150" s="82">
        <f t="shared" si="12"/>
        <v>0</v>
      </c>
      <c r="AI150" s="82">
        <f t="shared" si="12"/>
        <v>0</v>
      </c>
      <c r="AJ150" s="82">
        <f t="shared" si="12"/>
        <v>0</v>
      </c>
      <c r="AK150" s="82">
        <f t="shared" si="12"/>
        <v>0</v>
      </c>
      <c r="AL150" s="82">
        <f t="shared" si="12"/>
        <v>0</v>
      </c>
      <c r="AM150" s="82">
        <f t="shared" si="12"/>
        <v>0</v>
      </c>
      <c r="AN150" s="82">
        <f t="shared" si="12"/>
        <v>0</v>
      </c>
      <c r="AO150" s="82">
        <f t="shared" si="12"/>
        <v>0</v>
      </c>
      <c r="AP150" s="82">
        <f t="shared" si="12"/>
        <v>0</v>
      </c>
      <c r="AQ150" s="82">
        <f t="shared" si="12"/>
        <v>0</v>
      </c>
      <c r="AR150" s="82">
        <f t="shared" si="12"/>
        <v>0</v>
      </c>
      <c r="AS150" s="82">
        <f t="shared" si="12"/>
        <v>0</v>
      </c>
      <c r="AT150" s="82">
        <f t="shared" si="12"/>
        <v>0</v>
      </c>
      <c r="AU150" s="82">
        <f t="shared" si="12"/>
        <v>0</v>
      </c>
      <c r="AV150" s="82">
        <f t="shared" si="12"/>
        <v>0</v>
      </c>
      <c r="AW150" s="82">
        <f t="shared" si="12"/>
        <v>0</v>
      </c>
      <c r="AX150" s="82">
        <f t="shared" si="12"/>
        <v>0</v>
      </c>
      <c r="AY150" s="82">
        <f t="shared" si="12"/>
        <v>0</v>
      </c>
      <c r="AZ150" s="82">
        <f t="shared" si="12"/>
        <v>0</v>
      </c>
      <c r="BA150" s="82">
        <f t="shared" si="12"/>
        <v>0</v>
      </c>
      <c r="BB150" s="82">
        <f t="shared" si="12"/>
        <v>0</v>
      </c>
      <c r="BC150" s="82">
        <f t="shared" si="12"/>
        <v>0</v>
      </c>
      <c r="BD150" s="82">
        <f t="shared" si="12"/>
        <v>0</v>
      </c>
      <c r="BE150" s="82">
        <f t="shared" si="12"/>
        <v>0</v>
      </c>
      <c r="BF150" s="82">
        <f t="shared" si="12"/>
        <v>0</v>
      </c>
      <c r="BG150" s="82">
        <f t="shared" si="12"/>
        <v>0</v>
      </c>
      <c r="BH150" s="82">
        <f t="shared" si="12"/>
        <v>0</v>
      </c>
      <c r="BI150" s="82">
        <f t="shared" si="12"/>
        <v>0</v>
      </c>
      <c r="BJ150" s="82">
        <f t="shared" si="12"/>
        <v>0</v>
      </c>
      <c r="BK150" s="82">
        <f t="shared" si="12"/>
        <v>0</v>
      </c>
      <c r="BL150" s="82">
        <f t="shared" si="12"/>
        <v>0</v>
      </c>
    </row>
    <row r="151" spans="2:64" x14ac:dyDescent="0.25">
      <c r="B151" s="80">
        <v>57</v>
      </c>
      <c r="C151" s="83" t="s">
        <v>176</v>
      </c>
      <c r="D151" s="83"/>
      <c r="E151" s="81"/>
      <c r="F151" s="82">
        <f>F125+F126+F127+F128+F129</f>
        <v>26</v>
      </c>
      <c r="G151" s="82">
        <f t="shared" ref="G151:BL151" si="13">G125+G126+G127+G128+G129</f>
        <v>89</v>
      </c>
      <c r="H151" s="82">
        <f t="shared" si="13"/>
        <v>81</v>
      </c>
      <c r="I151" s="82">
        <f t="shared" si="13"/>
        <v>63</v>
      </c>
      <c r="J151" s="82">
        <f t="shared" si="13"/>
        <v>89</v>
      </c>
      <c r="K151" s="82">
        <f t="shared" si="13"/>
        <v>0</v>
      </c>
      <c r="L151" s="82">
        <f t="shared" si="13"/>
        <v>0</v>
      </c>
      <c r="M151" s="82">
        <f t="shared" si="13"/>
        <v>0</v>
      </c>
      <c r="N151" s="82">
        <f t="shared" si="13"/>
        <v>0</v>
      </c>
      <c r="O151" s="82">
        <f t="shared" si="13"/>
        <v>0</v>
      </c>
      <c r="P151" s="82">
        <f t="shared" si="13"/>
        <v>0</v>
      </c>
      <c r="Q151" s="82">
        <f t="shared" si="13"/>
        <v>0</v>
      </c>
      <c r="R151" s="82">
        <f t="shared" si="13"/>
        <v>0</v>
      </c>
      <c r="S151" s="82">
        <f t="shared" si="13"/>
        <v>0</v>
      </c>
      <c r="T151" s="82">
        <f t="shared" si="13"/>
        <v>0</v>
      </c>
      <c r="U151" s="82">
        <f t="shared" si="13"/>
        <v>0</v>
      </c>
      <c r="V151" s="82">
        <f t="shared" si="13"/>
        <v>0</v>
      </c>
      <c r="W151" s="82">
        <f t="shared" si="13"/>
        <v>0</v>
      </c>
      <c r="X151" s="82">
        <f t="shared" si="13"/>
        <v>0</v>
      </c>
      <c r="Y151" s="82">
        <f t="shared" si="13"/>
        <v>0</v>
      </c>
      <c r="Z151" s="82">
        <f t="shared" si="13"/>
        <v>0</v>
      </c>
      <c r="AA151" s="82">
        <f t="shared" si="13"/>
        <v>0</v>
      </c>
      <c r="AB151" s="82">
        <f t="shared" si="13"/>
        <v>0</v>
      </c>
      <c r="AC151" s="82">
        <f t="shared" si="13"/>
        <v>0</v>
      </c>
      <c r="AD151" s="82">
        <f t="shared" si="13"/>
        <v>0</v>
      </c>
      <c r="AE151" s="82">
        <f t="shared" si="13"/>
        <v>0</v>
      </c>
      <c r="AF151" s="82">
        <f t="shared" si="13"/>
        <v>0</v>
      </c>
      <c r="AG151" s="82">
        <f t="shared" si="13"/>
        <v>0</v>
      </c>
      <c r="AH151" s="82">
        <f t="shared" si="13"/>
        <v>0</v>
      </c>
      <c r="AI151" s="82">
        <f t="shared" si="13"/>
        <v>0</v>
      </c>
      <c r="AJ151" s="82">
        <f t="shared" si="13"/>
        <v>0</v>
      </c>
      <c r="AK151" s="82">
        <f t="shared" si="13"/>
        <v>0</v>
      </c>
      <c r="AL151" s="82">
        <f t="shared" si="13"/>
        <v>0</v>
      </c>
      <c r="AM151" s="82">
        <f t="shared" si="13"/>
        <v>0</v>
      </c>
      <c r="AN151" s="82">
        <f t="shared" si="13"/>
        <v>0</v>
      </c>
      <c r="AO151" s="82">
        <f t="shared" si="13"/>
        <v>0</v>
      </c>
      <c r="AP151" s="82">
        <f t="shared" si="13"/>
        <v>0</v>
      </c>
      <c r="AQ151" s="82">
        <f t="shared" si="13"/>
        <v>0</v>
      </c>
      <c r="AR151" s="82">
        <f t="shared" si="13"/>
        <v>0</v>
      </c>
      <c r="AS151" s="82">
        <f t="shared" si="13"/>
        <v>0</v>
      </c>
      <c r="AT151" s="82">
        <f t="shared" si="13"/>
        <v>0</v>
      </c>
      <c r="AU151" s="82">
        <f t="shared" si="13"/>
        <v>0</v>
      </c>
      <c r="AV151" s="82">
        <f t="shared" si="13"/>
        <v>0</v>
      </c>
      <c r="AW151" s="82">
        <f t="shared" si="13"/>
        <v>0</v>
      </c>
      <c r="AX151" s="82">
        <f t="shared" si="13"/>
        <v>0</v>
      </c>
      <c r="AY151" s="82">
        <f t="shared" si="13"/>
        <v>0</v>
      </c>
      <c r="AZ151" s="82">
        <f t="shared" si="13"/>
        <v>0</v>
      </c>
      <c r="BA151" s="82">
        <f t="shared" si="13"/>
        <v>0</v>
      </c>
      <c r="BB151" s="82">
        <f t="shared" si="13"/>
        <v>0</v>
      </c>
      <c r="BC151" s="82">
        <f t="shared" si="13"/>
        <v>0</v>
      </c>
      <c r="BD151" s="82">
        <f t="shared" si="13"/>
        <v>0</v>
      </c>
      <c r="BE151" s="82">
        <f t="shared" si="13"/>
        <v>0</v>
      </c>
      <c r="BF151" s="82">
        <f t="shared" si="13"/>
        <v>0</v>
      </c>
      <c r="BG151" s="82">
        <f t="shared" si="13"/>
        <v>0</v>
      </c>
      <c r="BH151" s="82">
        <f t="shared" si="13"/>
        <v>0</v>
      </c>
      <c r="BI151" s="82">
        <f t="shared" si="13"/>
        <v>0</v>
      </c>
      <c r="BJ151" s="82">
        <f t="shared" si="13"/>
        <v>0</v>
      </c>
      <c r="BK151" s="82">
        <f t="shared" si="13"/>
        <v>0</v>
      </c>
      <c r="BL151" s="82">
        <f t="shared" si="13"/>
        <v>0</v>
      </c>
    </row>
    <row r="152" spans="2:64" x14ac:dyDescent="0.25">
      <c r="B152" s="80">
        <v>58</v>
      </c>
      <c r="C152" s="83" t="s">
        <v>177</v>
      </c>
      <c r="D152" s="83"/>
      <c r="E152" s="81"/>
      <c r="F152" s="82">
        <f>F140+F130+F131+F132+F133+F135+F112+F117+F118+F119+F134</f>
        <v>120</v>
      </c>
      <c r="G152" s="82">
        <f t="shared" ref="G152:BL152" si="14">G140+G130+G131+G132+G133+G135+G112+G117+G118+G119+G134</f>
        <v>110</v>
      </c>
      <c r="H152" s="82">
        <f t="shared" si="14"/>
        <v>103</v>
      </c>
      <c r="I152" s="82">
        <f t="shared" si="14"/>
        <v>27</v>
      </c>
      <c r="J152" s="82">
        <f t="shared" si="14"/>
        <v>120</v>
      </c>
      <c r="K152" s="82">
        <f t="shared" si="14"/>
        <v>0</v>
      </c>
      <c r="L152" s="82">
        <f t="shared" si="14"/>
        <v>0</v>
      </c>
      <c r="M152" s="82">
        <f t="shared" si="14"/>
        <v>0</v>
      </c>
      <c r="N152" s="82">
        <f t="shared" si="14"/>
        <v>0</v>
      </c>
      <c r="O152" s="82">
        <f t="shared" si="14"/>
        <v>0</v>
      </c>
      <c r="P152" s="82">
        <f t="shared" si="14"/>
        <v>0</v>
      </c>
      <c r="Q152" s="82">
        <f t="shared" si="14"/>
        <v>0</v>
      </c>
      <c r="R152" s="82">
        <f t="shared" si="14"/>
        <v>0</v>
      </c>
      <c r="S152" s="82">
        <f t="shared" si="14"/>
        <v>0</v>
      </c>
      <c r="T152" s="82">
        <f t="shared" si="14"/>
        <v>0</v>
      </c>
      <c r="U152" s="82">
        <f t="shared" si="14"/>
        <v>0</v>
      </c>
      <c r="V152" s="82">
        <f t="shared" si="14"/>
        <v>0</v>
      </c>
      <c r="W152" s="82">
        <f t="shared" si="14"/>
        <v>0</v>
      </c>
      <c r="X152" s="82">
        <f t="shared" si="14"/>
        <v>0</v>
      </c>
      <c r="Y152" s="82">
        <f t="shared" si="14"/>
        <v>0</v>
      </c>
      <c r="Z152" s="82">
        <f t="shared" si="14"/>
        <v>0</v>
      </c>
      <c r="AA152" s="82">
        <f t="shared" si="14"/>
        <v>0</v>
      </c>
      <c r="AB152" s="82">
        <f t="shared" si="14"/>
        <v>1</v>
      </c>
      <c r="AC152" s="82">
        <f t="shared" si="14"/>
        <v>5</v>
      </c>
      <c r="AD152" s="82">
        <f t="shared" si="14"/>
        <v>0</v>
      </c>
      <c r="AE152" s="82">
        <f t="shared" si="14"/>
        <v>0</v>
      </c>
      <c r="AF152" s="82">
        <f t="shared" si="14"/>
        <v>0</v>
      </c>
      <c r="AG152" s="82">
        <f t="shared" si="14"/>
        <v>0</v>
      </c>
      <c r="AH152" s="82">
        <f t="shared" si="14"/>
        <v>0</v>
      </c>
      <c r="AI152" s="82">
        <f t="shared" si="14"/>
        <v>0</v>
      </c>
      <c r="AJ152" s="82">
        <f t="shared" si="14"/>
        <v>0</v>
      </c>
      <c r="AK152" s="82">
        <f t="shared" si="14"/>
        <v>0</v>
      </c>
      <c r="AL152" s="82">
        <f t="shared" si="14"/>
        <v>0</v>
      </c>
      <c r="AM152" s="82">
        <f t="shared" si="14"/>
        <v>0</v>
      </c>
      <c r="AN152" s="82">
        <f t="shared" si="14"/>
        <v>0</v>
      </c>
      <c r="AO152" s="82">
        <f t="shared" si="14"/>
        <v>0</v>
      </c>
      <c r="AP152" s="82">
        <f t="shared" si="14"/>
        <v>0</v>
      </c>
      <c r="AQ152" s="82">
        <f t="shared" si="14"/>
        <v>0</v>
      </c>
      <c r="AR152" s="82">
        <f t="shared" si="14"/>
        <v>5</v>
      </c>
      <c r="AS152" s="82">
        <f t="shared" si="14"/>
        <v>0</v>
      </c>
      <c r="AT152" s="82">
        <f t="shared" si="14"/>
        <v>0</v>
      </c>
      <c r="AU152" s="82">
        <f t="shared" si="14"/>
        <v>0</v>
      </c>
      <c r="AV152" s="82">
        <f t="shared" si="14"/>
        <v>0</v>
      </c>
      <c r="AW152" s="82">
        <f t="shared" si="14"/>
        <v>0</v>
      </c>
      <c r="AX152" s="82">
        <f t="shared" si="14"/>
        <v>0</v>
      </c>
      <c r="AY152" s="82">
        <f t="shared" si="14"/>
        <v>0</v>
      </c>
      <c r="AZ152" s="82">
        <f t="shared" si="14"/>
        <v>0</v>
      </c>
      <c r="BA152" s="82">
        <f t="shared" si="14"/>
        <v>0</v>
      </c>
      <c r="BB152" s="82">
        <f t="shared" si="14"/>
        <v>0</v>
      </c>
      <c r="BC152" s="82">
        <f t="shared" si="14"/>
        <v>0</v>
      </c>
      <c r="BD152" s="82">
        <f t="shared" si="14"/>
        <v>0</v>
      </c>
      <c r="BE152" s="82">
        <f t="shared" si="14"/>
        <v>0</v>
      </c>
      <c r="BF152" s="82">
        <f t="shared" si="14"/>
        <v>0</v>
      </c>
      <c r="BG152" s="82">
        <f t="shared" si="14"/>
        <v>0</v>
      </c>
      <c r="BH152" s="82">
        <f t="shared" si="14"/>
        <v>0</v>
      </c>
      <c r="BI152" s="82">
        <f t="shared" si="14"/>
        <v>0</v>
      </c>
      <c r="BJ152" s="82">
        <f t="shared" si="14"/>
        <v>0</v>
      </c>
      <c r="BK152" s="82">
        <f t="shared" si="14"/>
        <v>0</v>
      </c>
      <c r="BL152" s="82">
        <f t="shared" si="14"/>
        <v>0</v>
      </c>
    </row>
    <row r="153" spans="2:64" x14ac:dyDescent="0.25">
      <c r="B153" s="80">
        <v>59</v>
      </c>
      <c r="C153" s="83" t="s">
        <v>178</v>
      </c>
      <c r="D153" s="83"/>
      <c r="E153" s="83"/>
      <c r="F153" s="82">
        <f>F136+F137+F138</f>
        <v>35</v>
      </c>
      <c r="G153" s="82">
        <f t="shared" ref="G153:BL153" si="15">G136+G137+G138</f>
        <v>147</v>
      </c>
      <c r="H153" s="82">
        <f t="shared" si="15"/>
        <v>147</v>
      </c>
      <c r="I153" s="82">
        <f t="shared" si="15"/>
        <v>146</v>
      </c>
      <c r="J153" s="82">
        <f t="shared" si="15"/>
        <v>147</v>
      </c>
      <c r="K153" s="82">
        <f t="shared" si="15"/>
        <v>0</v>
      </c>
      <c r="L153" s="82">
        <f t="shared" si="15"/>
        <v>0</v>
      </c>
      <c r="M153" s="82">
        <f t="shared" si="15"/>
        <v>0</v>
      </c>
      <c r="N153" s="82">
        <f t="shared" si="15"/>
        <v>0</v>
      </c>
      <c r="O153" s="82">
        <f t="shared" si="15"/>
        <v>0</v>
      </c>
      <c r="P153" s="82">
        <f t="shared" si="15"/>
        <v>0</v>
      </c>
      <c r="Q153" s="82">
        <f t="shared" si="15"/>
        <v>0</v>
      </c>
      <c r="R153" s="82">
        <f t="shared" si="15"/>
        <v>0</v>
      </c>
      <c r="S153" s="82">
        <f t="shared" si="15"/>
        <v>0</v>
      </c>
      <c r="T153" s="82">
        <f t="shared" si="15"/>
        <v>0</v>
      </c>
      <c r="U153" s="82">
        <f t="shared" si="15"/>
        <v>0</v>
      </c>
      <c r="V153" s="82">
        <f t="shared" si="15"/>
        <v>0</v>
      </c>
      <c r="W153" s="82">
        <f t="shared" si="15"/>
        <v>0</v>
      </c>
      <c r="X153" s="82">
        <f t="shared" si="15"/>
        <v>0</v>
      </c>
      <c r="Y153" s="82">
        <f t="shared" si="15"/>
        <v>0</v>
      </c>
      <c r="Z153" s="82">
        <f t="shared" si="15"/>
        <v>0</v>
      </c>
      <c r="AA153" s="82">
        <f t="shared" si="15"/>
        <v>0</v>
      </c>
      <c r="AB153" s="82">
        <f t="shared" si="15"/>
        <v>0</v>
      </c>
      <c r="AC153" s="82">
        <f t="shared" si="15"/>
        <v>0</v>
      </c>
      <c r="AD153" s="82">
        <f t="shared" si="15"/>
        <v>0</v>
      </c>
      <c r="AE153" s="82">
        <f t="shared" si="15"/>
        <v>0</v>
      </c>
      <c r="AF153" s="82">
        <f t="shared" si="15"/>
        <v>0</v>
      </c>
      <c r="AG153" s="82">
        <f t="shared" si="15"/>
        <v>0</v>
      </c>
      <c r="AH153" s="82">
        <f t="shared" si="15"/>
        <v>0</v>
      </c>
      <c r="AI153" s="82">
        <f t="shared" si="15"/>
        <v>0</v>
      </c>
      <c r="AJ153" s="82">
        <f t="shared" si="15"/>
        <v>0</v>
      </c>
      <c r="AK153" s="82">
        <f t="shared" si="15"/>
        <v>0</v>
      </c>
      <c r="AL153" s="82">
        <f t="shared" si="15"/>
        <v>0</v>
      </c>
      <c r="AM153" s="82">
        <f t="shared" si="15"/>
        <v>0</v>
      </c>
      <c r="AN153" s="82">
        <f t="shared" si="15"/>
        <v>0</v>
      </c>
      <c r="AO153" s="82">
        <f t="shared" si="15"/>
        <v>0</v>
      </c>
      <c r="AP153" s="82">
        <f t="shared" si="15"/>
        <v>0</v>
      </c>
      <c r="AQ153" s="82">
        <f t="shared" si="15"/>
        <v>0</v>
      </c>
      <c r="AR153" s="82">
        <f t="shared" si="15"/>
        <v>0</v>
      </c>
      <c r="AS153" s="82">
        <f t="shared" si="15"/>
        <v>0</v>
      </c>
      <c r="AT153" s="82">
        <f t="shared" si="15"/>
        <v>0</v>
      </c>
      <c r="AU153" s="82">
        <f t="shared" si="15"/>
        <v>0</v>
      </c>
      <c r="AV153" s="82">
        <f t="shared" si="15"/>
        <v>0</v>
      </c>
      <c r="AW153" s="82">
        <f t="shared" si="15"/>
        <v>0</v>
      </c>
      <c r="AX153" s="82">
        <f t="shared" si="15"/>
        <v>0</v>
      </c>
      <c r="AY153" s="82">
        <f t="shared" si="15"/>
        <v>0</v>
      </c>
      <c r="AZ153" s="82">
        <f t="shared" si="15"/>
        <v>0</v>
      </c>
      <c r="BA153" s="82">
        <f t="shared" si="15"/>
        <v>0</v>
      </c>
      <c r="BB153" s="82">
        <f t="shared" si="15"/>
        <v>0</v>
      </c>
      <c r="BC153" s="82">
        <f t="shared" si="15"/>
        <v>0</v>
      </c>
      <c r="BD153" s="82">
        <f t="shared" si="15"/>
        <v>0</v>
      </c>
      <c r="BE153" s="82">
        <f t="shared" si="15"/>
        <v>0</v>
      </c>
      <c r="BF153" s="82">
        <f t="shared" si="15"/>
        <v>0</v>
      </c>
      <c r="BG153" s="82">
        <f t="shared" si="15"/>
        <v>0</v>
      </c>
      <c r="BH153" s="82">
        <f t="shared" si="15"/>
        <v>0</v>
      </c>
      <c r="BI153" s="82">
        <f t="shared" si="15"/>
        <v>0</v>
      </c>
      <c r="BJ153" s="82">
        <f t="shared" si="15"/>
        <v>0</v>
      </c>
      <c r="BK153" s="82">
        <f t="shared" si="15"/>
        <v>0</v>
      </c>
      <c r="BL153" s="82">
        <f t="shared" si="15"/>
        <v>0</v>
      </c>
    </row>
  </sheetData>
  <mergeCells count="36">
    <mergeCell ref="A4:K4"/>
    <mergeCell ref="A10:A77"/>
    <mergeCell ref="B10:B77"/>
    <mergeCell ref="D13:E13"/>
    <mergeCell ref="D14:E14"/>
    <mergeCell ref="D15:E15"/>
    <mergeCell ref="D16:E16"/>
    <mergeCell ref="D17:E17"/>
    <mergeCell ref="D31:E31"/>
    <mergeCell ref="F31:G31"/>
    <mergeCell ref="D61:E61"/>
    <mergeCell ref="D40:E40"/>
    <mergeCell ref="D41:E41"/>
    <mergeCell ref="D42:E42"/>
    <mergeCell ref="D43:E43"/>
    <mergeCell ref="D44:E44"/>
    <mergeCell ref="H56:I56"/>
    <mergeCell ref="D57:E57"/>
    <mergeCell ref="D58:E58"/>
    <mergeCell ref="D59:E59"/>
    <mergeCell ref="D60:E60"/>
    <mergeCell ref="F56:G56"/>
    <mergeCell ref="B93:B94"/>
    <mergeCell ref="C93:E94"/>
    <mergeCell ref="F93:J93"/>
    <mergeCell ref="F66:G66"/>
    <mergeCell ref="H66:I66"/>
    <mergeCell ref="D67:E67"/>
    <mergeCell ref="D68:E68"/>
    <mergeCell ref="D69:E69"/>
    <mergeCell ref="D70:E70"/>
    <mergeCell ref="K93:W93"/>
    <mergeCell ref="X93:BL93"/>
    <mergeCell ref="D71:E71"/>
    <mergeCell ref="D74:E74"/>
    <mergeCell ref="F74:G74"/>
  </mergeCell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785BD-F781-445D-B52F-88B66EE7101B}">
  <dimension ref="A1:BQ153"/>
  <sheetViews>
    <sheetView showGridLines="0" zoomScale="110" zoomScaleNormal="110" workbookViewId="0">
      <selection activeCell="I15" sqref="I15"/>
    </sheetView>
  </sheetViews>
  <sheetFormatPr baseColWidth="10" defaultRowHeight="15" x14ac:dyDescent="0.25"/>
  <cols>
    <col min="1" max="2" width="3.42578125" customWidth="1"/>
    <col min="3" max="3" width="4.5703125" style="5" customWidth="1"/>
    <col min="4" max="9" width="14.140625" customWidth="1"/>
    <col min="10" max="13" width="11.28515625" customWidth="1"/>
    <col min="17" max="17" width="11.28515625" customWidth="1"/>
  </cols>
  <sheetData>
    <row r="1" spans="1:18" x14ac:dyDescent="0.25">
      <c r="B1" s="5"/>
      <c r="Q1" s="36"/>
      <c r="R1" s="36"/>
    </row>
    <row r="2" spans="1:18" x14ac:dyDescent="0.25">
      <c r="B2" s="5"/>
      <c r="Q2" s="36"/>
      <c r="R2" s="36"/>
    </row>
    <row r="3" spans="1:18" x14ac:dyDescent="0.25">
      <c r="B3" s="5"/>
      <c r="Q3" s="36"/>
      <c r="R3" s="36"/>
    </row>
    <row r="4" spans="1:18" ht="21" customHeight="1" x14ac:dyDescent="0.35">
      <c r="A4" s="104" t="s">
        <v>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48"/>
      <c r="M4" s="48"/>
      <c r="N4" s="48"/>
      <c r="O4" s="48"/>
      <c r="Q4" s="36"/>
      <c r="R4" s="36"/>
    </row>
    <row r="5" spans="1:18" ht="9" customHeight="1" x14ac:dyDescent="0.35">
      <c r="A5" s="37"/>
      <c r="B5" s="38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Q5" s="36"/>
      <c r="R5" s="36"/>
    </row>
    <row r="6" spans="1:18" ht="21" customHeight="1" x14ac:dyDescent="0.35">
      <c r="A6" s="37"/>
      <c r="B6" s="38"/>
      <c r="C6" s="38"/>
      <c r="D6" s="39" t="s">
        <v>95</v>
      </c>
      <c r="E6" s="40" t="s">
        <v>111</v>
      </c>
      <c r="F6" s="41"/>
      <c r="G6" s="37"/>
      <c r="H6" s="37"/>
      <c r="I6" s="37"/>
      <c r="K6" s="37"/>
      <c r="L6" s="37"/>
      <c r="M6" s="37"/>
      <c r="N6" s="37"/>
      <c r="O6" s="37"/>
      <c r="Q6" s="36"/>
      <c r="R6" s="36"/>
    </row>
    <row r="7" spans="1:18" ht="21" customHeight="1" x14ac:dyDescent="0.35">
      <c r="A7" s="37"/>
      <c r="B7" s="38"/>
      <c r="C7" s="38"/>
      <c r="D7" s="39" t="s">
        <v>96</v>
      </c>
      <c r="E7" s="42"/>
      <c r="F7" s="43"/>
      <c r="G7" s="37"/>
      <c r="H7" s="39" t="s">
        <v>97</v>
      </c>
      <c r="I7" s="44" t="s">
        <v>157</v>
      </c>
      <c r="K7" s="37"/>
      <c r="L7" s="37"/>
      <c r="M7" s="37"/>
      <c r="N7" s="37"/>
      <c r="O7" s="37"/>
      <c r="Q7" s="36"/>
      <c r="R7" s="36"/>
    </row>
    <row r="8" spans="1:18" ht="21" customHeight="1" x14ac:dyDescent="0.35">
      <c r="A8" s="37"/>
      <c r="B8" s="38"/>
      <c r="C8" s="38"/>
      <c r="D8" s="39" t="s">
        <v>98</v>
      </c>
      <c r="E8" s="42" t="str">
        <f>VLOOKUP(G8,$B$95:$C$821,2)</f>
        <v>CONSOLIDADO</v>
      </c>
      <c r="F8" s="45"/>
      <c r="G8" s="46">
        <v>1</v>
      </c>
      <c r="H8" s="39" t="s">
        <v>99</v>
      </c>
      <c r="I8" s="47">
        <v>2025</v>
      </c>
      <c r="K8" s="37"/>
      <c r="L8" s="37"/>
      <c r="M8" s="37"/>
      <c r="N8" s="37"/>
      <c r="O8" s="37"/>
      <c r="Q8" s="36"/>
      <c r="R8" s="36"/>
    </row>
    <row r="9" spans="1:18" s="1" customFormat="1" ht="11.25" customHeight="1" x14ac:dyDescent="0.2">
      <c r="C9" s="2"/>
    </row>
    <row r="10" spans="1:18" ht="29.25" customHeight="1" x14ac:dyDescent="0.35">
      <c r="A10" s="105" t="s">
        <v>1</v>
      </c>
      <c r="B10" s="106" t="s">
        <v>2</v>
      </c>
      <c r="C10" s="3" t="s">
        <v>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4"/>
      <c r="Q10" s="4"/>
    </row>
    <row r="11" spans="1:18" ht="15" customHeight="1" x14ac:dyDescent="0.35">
      <c r="A11" s="105"/>
      <c r="B11" s="10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  <c r="P11" s="4"/>
      <c r="Q11" s="4"/>
    </row>
    <row r="12" spans="1:18" x14ac:dyDescent="0.25">
      <c r="A12" s="105"/>
      <c r="B12" s="106"/>
      <c r="D12" s="6" t="s">
        <v>100</v>
      </c>
      <c r="E12" s="4"/>
      <c r="F12" s="4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8" x14ac:dyDescent="0.25">
      <c r="A13" s="105"/>
      <c r="B13" s="106"/>
      <c r="C13" s="8"/>
      <c r="D13" s="107" t="s">
        <v>5</v>
      </c>
      <c r="E13" s="107"/>
      <c r="F13" s="11" t="s">
        <v>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8" ht="26.25" customHeight="1" x14ac:dyDescent="0.25">
      <c r="A14" s="105"/>
      <c r="B14" s="106"/>
      <c r="C14" s="9"/>
      <c r="D14" s="108" t="s">
        <v>7</v>
      </c>
      <c r="E14" s="108"/>
      <c r="F14" s="63">
        <f>VLOOKUP($G$8,$B$95:$BL$1021,Formula!F14+4,FALSE)</f>
        <v>282</v>
      </c>
      <c r="G14" s="14"/>
      <c r="H14" s="14"/>
      <c r="I14" s="14"/>
      <c r="J14" s="14"/>
      <c r="K14" s="14"/>
      <c r="L14" s="4"/>
      <c r="M14" s="4"/>
      <c r="N14" s="4"/>
      <c r="O14" s="4"/>
      <c r="P14" s="4"/>
      <c r="Q14" s="4"/>
    </row>
    <row r="15" spans="1:18" ht="26.25" customHeight="1" x14ac:dyDescent="0.25">
      <c r="A15" s="105"/>
      <c r="B15" s="106"/>
      <c r="C15" s="9"/>
      <c r="D15" s="108" t="s">
        <v>9</v>
      </c>
      <c r="E15" s="108"/>
      <c r="F15" s="63">
        <f>VLOOKUP($G$8,$B$95:$BL$1021,Formula!F15+4,FALSE)</f>
        <v>311</v>
      </c>
      <c r="G15" s="14"/>
      <c r="H15" s="14"/>
      <c r="I15" s="14"/>
      <c r="J15" s="14"/>
      <c r="K15" s="14"/>
      <c r="L15" s="4"/>
      <c r="M15" s="4"/>
      <c r="N15" s="4"/>
      <c r="O15" s="4"/>
      <c r="P15" s="4"/>
      <c r="Q15" s="4"/>
    </row>
    <row r="16" spans="1:18" ht="26.25" customHeight="1" x14ac:dyDescent="0.25">
      <c r="A16" s="105"/>
      <c r="B16" s="106"/>
      <c r="C16" s="9"/>
      <c r="D16" s="108" t="s">
        <v>11</v>
      </c>
      <c r="E16" s="108"/>
      <c r="F16" s="63">
        <f>VLOOKUP($G$8,$B$95:$BL$1021,Formula!F16+4,FALSE)</f>
        <v>178</v>
      </c>
      <c r="G16" s="14"/>
      <c r="H16" s="14"/>
      <c r="I16" s="14"/>
      <c r="J16" s="14"/>
      <c r="K16" s="14"/>
      <c r="L16" s="4"/>
      <c r="M16" s="4"/>
      <c r="N16" s="4"/>
      <c r="O16" s="4"/>
      <c r="P16" s="4"/>
      <c r="Q16" s="4"/>
    </row>
    <row r="17" spans="1:17" ht="26.25" customHeight="1" x14ac:dyDescent="0.25">
      <c r="A17" s="105"/>
      <c r="B17" s="106"/>
      <c r="C17" s="9"/>
      <c r="D17" s="108" t="s">
        <v>13</v>
      </c>
      <c r="E17" s="108"/>
      <c r="F17" s="63">
        <f>VLOOKUP($G$8,$B$95:$BL$1021,Formula!F17+4,FALSE)</f>
        <v>150</v>
      </c>
      <c r="G17" s="14"/>
      <c r="H17" s="14"/>
      <c r="I17" s="14"/>
      <c r="J17" s="14"/>
      <c r="K17" s="14"/>
      <c r="L17" s="4"/>
      <c r="M17" s="4"/>
      <c r="N17" s="4"/>
      <c r="O17" s="4"/>
      <c r="P17" s="4"/>
      <c r="Q17" s="4"/>
    </row>
    <row r="18" spans="1:17" ht="15.75" customHeight="1" x14ac:dyDescent="0.25">
      <c r="A18" s="105"/>
      <c r="B18" s="106"/>
      <c r="C18" s="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8.75" customHeight="1" x14ac:dyDescent="0.25">
      <c r="A19" s="105"/>
      <c r="B19" s="106"/>
      <c r="C19" s="9"/>
      <c r="D19" s="15" t="s">
        <v>15</v>
      </c>
      <c r="E19" s="64">
        <f>VLOOKUP($G$8,$B$95:$BL$1021,Formula!E19+4,FALSE)</f>
        <v>319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105"/>
      <c r="B20" s="106"/>
      <c r="D20" s="17"/>
      <c r="E20" s="5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105"/>
      <c r="B21" s="106"/>
      <c r="D21" s="1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21" customHeight="1" x14ac:dyDescent="0.35">
      <c r="A22" s="105"/>
      <c r="B22" s="106"/>
      <c r="C22" s="3" t="s">
        <v>17</v>
      </c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105"/>
      <c r="B23" s="106"/>
      <c r="D23" s="1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105"/>
      <c r="B24" s="106"/>
      <c r="D24" s="6" t="s">
        <v>101</v>
      </c>
      <c r="E24" s="18"/>
      <c r="F24" s="19"/>
      <c r="G24" s="4"/>
      <c r="H24" s="10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105"/>
      <c r="B25" s="106"/>
      <c r="C25" s="20"/>
      <c r="D25" s="21" t="s">
        <v>19</v>
      </c>
      <c r="E25" s="21" t="s">
        <v>20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5.75" customHeight="1" x14ac:dyDescent="0.25">
      <c r="A26" s="105"/>
      <c r="B26" s="106"/>
      <c r="C26" s="9"/>
      <c r="D26" s="63">
        <f>VLOOKUP($G$8,$B$95:$BL$1021,Formula!D26+4,FALSE)</f>
        <v>0</v>
      </c>
      <c r="E26" s="63">
        <f>VLOOKUP($G$8,$B$95:$BL$1021,Formula!E26+4,FALSE)</f>
        <v>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customHeight="1" x14ac:dyDescent="0.25">
      <c r="A27" s="105"/>
      <c r="B27" s="106"/>
      <c r="C27" s="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8.75" customHeight="1" x14ac:dyDescent="0.25">
      <c r="A28" s="105"/>
      <c r="B28" s="106"/>
      <c r="C28" s="9"/>
      <c r="D28" s="15" t="s">
        <v>15</v>
      </c>
      <c r="E28" s="64">
        <f>VLOOKUP($G$8,$B$95:$BL$1021,Formula!E28+4,FALSE)</f>
        <v>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105"/>
      <c r="B29" s="106"/>
      <c r="D29" s="1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105"/>
      <c r="B30" s="106"/>
      <c r="D30" s="6" t="s">
        <v>102</v>
      </c>
      <c r="E30" s="4"/>
      <c r="F30" s="7"/>
      <c r="G30" s="4"/>
      <c r="H30" s="4"/>
      <c r="I30" s="4"/>
      <c r="J30" s="10"/>
      <c r="K30" s="4"/>
      <c r="L30" s="4"/>
      <c r="M30" s="4"/>
      <c r="N30" s="4"/>
      <c r="O30" s="4"/>
      <c r="P30" s="4"/>
      <c r="Q30" s="4"/>
    </row>
    <row r="31" spans="1:17" x14ac:dyDescent="0.25">
      <c r="A31" s="105"/>
      <c r="B31" s="106"/>
      <c r="D31" s="109" t="s">
        <v>24</v>
      </c>
      <c r="E31" s="110"/>
      <c r="F31" s="109" t="s">
        <v>25</v>
      </c>
      <c r="G31" s="110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105"/>
      <c r="B32" s="106"/>
      <c r="D32" s="21" t="s">
        <v>26</v>
      </c>
      <c r="E32" s="21" t="s">
        <v>20</v>
      </c>
      <c r="F32" s="21" t="s">
        <v>26</v>
      </c>
      <c r="G32" s="21" t="s">
        <v>20</v>
      </c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.75" customHeight="1" x14ac:dyDescent="0.25">
      <c r="A33" s="105"/>
      <c r="B33" s="106"/>
      <c r="C33" s="9"/>
      <c r="D33" s="63">
        <f>VLOOKUP($G$8,$B$95:$BL$1021,Formula!D33+4,FALSE)</f>
        <v>0</v>
      </c>
      <c r="E33" s="63">
        <f>VLOOKUP($G$8,$B$95:$BL$1021,Formula!E33+4,FALSE)</f>
        <v>0</v>
      </c>
      <c r="F33" s="63">
        <f>VLOOKUP($G$8,$B$95:$BL$1021,Formula!F33+4,FALSE)</f>
        <v>0</v>
      </c>
      <c r="G33" s="63">
        <f>VLOOKUP($G$8,$B$95:$BL$1021,Formula!G33+4,FALSE)</f>
        <v>0</v>
      </c>
      <c r="H33" s="1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105"/>
      <c r="B34" s="106"/>
      <c r="D34" s="17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105"/>
      <c r="B35" s="106"/>
      <c r="D35" s="6" t="s">
        <v>103</v>
      </c>
      <c r="E35" s="4"/>
      <c r="F35" s="7"/>
      <c r="G35" s="4"/>
      <c r="H35" s="4"/>
      <c r="I35" s="4"/>
      <c r="J35" s="10"/>
      <c r="K35" s="4"/>
      <c r="L35" s="4"/>
      <c r="M35" s="4"/>
      <c r="N35" s="4"/>
      <c r="O35" s="4"/>
      <c r="P35" s="4"/>
      <c r="Q35" s="4"/>
    </row>
    <row r="36" spans="1:17" x14ac:dyDescent="0.25">
      <c r="A36" s="105"/>
      <c r="B36" s="106"/>
      <c r="D36" s="21" t="s">
        <v>32</v>
      </c>
      <c r="E36" s="21" t="s">
        <v>33</v>
      </c>
      <c r="F36" s="4"/>
      <c r="G36" s="4"/>
      <c r="H36" s="4"/>
      <c r="I36" s="4"/>
      <c r="J36" s="4"/>
    </row>
    <row r="37" spans="1:17" x14ac:dyDescent="0.25">
      <c r="A37" s="105"/>
      <c r="B37" s="106"/>
      <c r="D37" s="63">
        <f>VLOOKUP($G$8,$B$95:$BL$1021,Formula!D37+4,FALSE)</f>
        <v>0</v>
      </c>
      <c r="E37" s="63">
        <f>VLOOKUP($G$8,$B$95:$BL$1021,Formula!E37+4,FALSE)</f>
        <v>0</v>
      </c>
      <c r="F37" s="4"/>
      <c r="G37" s="4"/>
      <c r="H37" s="4"/>
      <c r="I37" s="4"/>
      <c r="J37" s="4"/>
      <c r="O37" s="24"/>
    </row>
    <row r="38" spans="1:17" x14ac:dyDescent="0.25">
      <c r="A38" s="105"/>
      <c r="B38" s="106"/>
      <c r="D38" s="22"/>
      <c r="E38" s="22"/>
      <c r="F38" s="4"/>
      <c r="G38" s="4"/>
      <c r="H38" s="4"/>
      <c r="I38" s="4"/>
      <c r="J38" s="4"/>
    </row>
    <row r="39" spans="1:17" x14ac:dyDescent="0.25">
      <c r="A39" s="105"/>
      <c r="B39" s="106"/>
      <c r="D39" s="6" t="s">
        <v>104</v>
      </c>
      <c r="E39" s="22"/>
      <c r="F39" s="19"/>
      <c r="G39" s="4"/>
      <c r="H39" s="10"/>
      <c r="I39" s="4"/>
      <c r="J39" s="4"/>
    </row>
    <row r="40" spans="1:17" x14ac:dyDescent="0.25">
      <c r="A40" s="105"/>
      <c r="B40" s="106"/>
      <c r="C40" s="8"/>
      <c r="D40" s="101" t="s">
        <v>5</v>
      </c>
      <c r="E40" s="101"/>
      <c r="F40" s="21" t="s">
        <v>6</v>
      </c>
      <c r="G40" s="4"/>
      <c r="H40" s="4"/>
      <c r="I40" s="4"/>
      <c r="J40" s="4"/>
    </row>
    <row r="41" spans="1:17" ht="26.25" customHeight="1" x14ac:dyDescent="0.25">
      <c r="A41" s="105"/>
      <c r="B41" s="106"/>
      <c r="D41" s="91" t="s">
        <v>7</v>
      </c>
      <c r="E41" s="91"/>
      <c r="F41" s="63">
        <f>VLOOKUP($G$8,$B$95:$BL$1021,Formula!F41+4,FALSE)</f>
        <v>0</v>
      </c>
      <c r="G41" s="4"/>
      <c r="H41" s="4"/>
      <c r="I41" s="4"/>
      <c r="J41" s="4"/>
    </row>
    <row r="42" spans="1:17" ht="26.25" customHeight="1" x14ac:dyDescent="0.25">
      <c r="A42" s="105"/>
      <c r="B42" s="106"/>
      <c r="D42" s="91" t="s">
        <v>9</v>
      </c>
      <c r="E42" s="91"/>
      <c r="F42" s="63">
        <f>VLOOKUP($G$8,$B$95:$BL$1021,Formula!F42+4,FALSE)</f>
        <v>0</v>
      </c>
      <c r="G42" s="4"/>
      <c r="H42" s="4"/>
      <c r="I42" s="4"/>
      <c r="J42" s="4"/>
    </row>
    <row r="43" spans="1:17" ht="26.25" customHeight="1" x14ac:dyDescent="0.25">
      <c r="A43" s="105"/>
      <c r="B43" s="106"/>
      <c r="D43" s="91" t="s">
        <v>11</v>
      </c>
      <c r="E43" s="91"/>
      <c r="F43" s="63">
        <f>VLOOKUP($G$8,$B$95:$BL$1021,Formula!F43+4,FALSE)</f>
        <v>0</v>
      </c>
      <c r="G43" s="4"/>
      <c r="H43" s="4"/>
      <c r="I43" s="4"/>
      <c r="J43" s="4"/>
    </row>
    <row r="44" spans="1:17" ht="26.25" customHeight="1" x14ac:dyDescent="0.25">
      <c r="A44" s="105"/>
      <c r="B44" s="106"/>
      <c r="D44" s="91" t="s">
        <v>13</v>
      </c>
      <c r="E44" s="91"/>
      <c r="F44" s="63">
        <f>VLOOKUP($G$8,$B$95:$BL$1021,Formula!F44+4,FALSE)</f>
        <v>0</v>
      </c>
      <c r="G44" s="4"/>
      <c r="H44" s="4"/>
      <c r="I44" s="4"/>
      <c r="J44" s="4"/>
    </row>
    <row r="45" spans="1:17" x14ac:dyDescent="0.25">
      <c r="A45" s="105"/>
      <c r="B45" s="106"/>
      <c r="D45" s="22"/>
      <c r="E45" s="27"/>
      <c r="F45" s="4"/>
      <c r="G45" s="4"/>
      <c r="H45" s="4"/>
      <c r="I45" s="4"/>
      <c r="J45" s="4"/>
    </row>
    <row r="46" spans="1:17" x14ac:dyDescent="0.25">
      <c r="A46" s="105"/>
      <c r="B46" s="106"/>
      <c r="D46" s="22"/>
      <c r="E46" s="27"/>
      <c r="F46" s="4"/>
      <c r="G46" s="4"/>
      <c r="H46" s="4"/>
      <c r="I46" s="4"/>
      <c r="J46" s="4"/>
    </row>
    <row r="47" spans="1:17" ht="21" customHeight="1" x14ac:dyDescent="0.35">
      <c r="A47" s="105"/>
      <c r="B47" s="106"/>
      <c r="C47" s="3" t="s">
        <v>42</v>
      </c>
      <c r="D47" s="3"/>
      <c r="E47" s="22"/>
      <c r="F47" s="4"/>
      <c r="G47" s="4"/>
      <c r="H47" s="4"/>
      <c r="I47" s="4"/>
      <c r="J47" s="4"/>
    </row>
    <row r="48" spans="1:17" x14ac:dyDescent="0.25">
      <c r="A48" s="105"/>
      <c r="B48" s="106"/>
      <c r="D48" s="22"/>
      <c r="E48" s="22"/>
      <c r="F48" s="4"/>
      <c r="G48" s="4"/>
      <c r="H48" s="4"/>
      <c r="I48" s="4"/>
      <c r="J48" s="4"/>
    </row>
    <row r="49" spans="1:10" x14ac:dyDescent="0.25">
      <c r="A49" s="105"/>
      <c r="B49" s="106"/>
      <c r="D49" s="6" t="s">
        <v>105</v>
      </c>
      <c r="E49" s="22"/>
      <c r="F49" s="7"/>
      <c r="G49" s="4"/>
      <c r="H49" s="4"/>
      <c r="I49" s="4"/>
      <c r="J49" s="4"/>
    </row>
    <row r="50" spans="1:10" x14ac:dyDescent="0.25">
      <c r="A50" s="105"/>
      <c r="B50" s="106"/>
      <c r="D50" s="22"/>
      <c r="E50" s="28" t="s">
        <v>44</v>
      </c>
      <c r="F50" s="28" t="s">
        <v>45</v>
      </c>
      <c r="G50" s="4"/>
      <c r="H50" s="4"/>
      <c r="I50" s="4"/>
      <c r="J50" s="4"/>
    </row>
    <row r="51" spans="1:10" x14ac:dyDescent="0.25">
      <c r="A51" s="105"/>
      <c r="B51" s="106"/>
      <c r="D51" s="62" t="s">
        <v>46</v>
      </c>
      <c r="E51" s="29" t="s">
        <v>47</v>
      </c>
      <c r="F51" s="29" t="s">
        <v>47</v>
      </c>
      <c r="G51" s="4"/>
      <c r="H51" s="4"/>
      <c r="I51" s="4"/>
      <c r="J51" s="4"/>
    </row>
    <row r="52" spans="1:10" x14ac:dyDescent="0.25">
      <c r="A52" s="105"/>
      <c r="B52" s="106"/>
      <c r="D52" s="29" t="s">
        <v>48</v>
      </c>
      <c r="E52" s="63">
        <f>VLOOKUP($G$8,$B$95:$BL$1021,Formula!E52+4,FALSE)</f>
        <v>3</v>
      </c>
      <c r="F52" s="63">
        <f>VLOOKUP($G$8,$B$95:$BL$1021,Formula!F52+4,FALSE)</f>
        <v>1</v>
      </c>
      <c r="G52" s="4"/>
      <c r="H52" s="4"/>
      <c r="I52" s="4"/>
      <c r="J52" s="4"/>
    </row>
    <row r="53" spans="1:10" x14ac:dyDescent="0.25">
      <c r="A53" s="105"/>
      <c r="B53" s="106"/>
      <c r="D53" s="29" t="s">
        <v>51</v>
      </c>
      <c r="E53" s="63">
        <f>VLOOKUP($G$8,$B$95:$BL$1021,Formula!E53+4,FALSE)</f>
        <v>0</v>
      </c>
      <c r="F53" s="63">
        <f>VLOOKUP($G$8,$B$95:$BL$1021,Formula!F53+4,FALSE)</f>
        <v>0</v>
      </c>
      <c r="G53" s="4"/>
      <c r="H53" s="4"/>
      <c r="I53" s="4"/>
      <c r="J53" s="4"/>
    </row>
    <row r="54" spans="1:10" x14ac:dyDescent="0.25">
      <c r="A54" s="105"/>
      <c r="B54" s="106"/>
      <c r="D54" s="22"/>
      <c r="E54" s="22"/>
      <c r="F54" s="4"/>
      <c r="G54" s="4"/>
      <c r="H54" s="4"/>
      <c r="I54" s="4"/>
      <c r="J54" s="4"/>
    </row>
    <row r="55" spans="1:10" x14ac:dyDescent="0.25">
      <c r="A55" s="105"/>
      <c r="B55" s="106"/>
      <c r="D55" s="6" t="s">
        <v>106</v>
      </c>
      <c r="E55" s="22"/>
      <c r="F55" s="7"/>
      <c r="G55" s="4"/>
      <c r="H55" s="4"/>
      <c r="I55" s="4"/>
      <c r="J55" s="10"/>
    </row>
    <row r="56" spans="1:10" x14ac:dyDescent="0.25">
      <c r="A56" s="105"/>
      <c r="B56" s="106"/>
      <c r="C56" s="8"/>
      <c r="F56" s="92" t="s">
        <v>44</v>
      </c>
      <c r="G56" s="93"/>
      <c r="H56" s="92" t="s">
        <v>45</v>
      </c>
      <c r="I56" s="94"/>
    </row>
    <row r="57" spans="1:10" x14ac:dyDescent="0.25">
      <c r="A57" s="105"/>
      <c r="B57" s="106"/>
      <c r="C57" s="8"/>
      <c r="D57" s="102" t="s">
        <v>5</v>
      </c>
      <c r="E57" s="103"/>
      <c r="F57" s="21" t="s">
        <v>55</v>
      </c>
      <c r="G57" s="21" t="s">
        <v>20</v>
      </c>
      <c r="H57" s="21" t="s">
        <v>55</v>
      </c>
      <c r="I57" s="21" t="s">
        <v>20</v>
      </c>
    </row>
    <row r="58" spans="1:10" s="34" customFormat="1" ht="26.25" customHeight="1" x14ac:dyDescent="0.25">
      <c r="A58" s="105"/>
      <c r="B58" s="106"/>
      <c r="C58" s="5"/>
      <c r="D58" s="91" t="s">
        <v>7</v>
      </c>
      <c r="E58" s="91"/>
      <c r="F58" s="63">
        <f>VLOOKUP($G$8,$B$95:$BL$1021,Formula!F58+4,FALSE)</f>
        <v>1</v>
      </c>
      <c r="G58" s="63">
        <f>VLOOKUP($G$8,$B$95:$BL$1021,Formula!G58+4,FALSE)</f>
        <v>5</v>
      </c>
      <c r="H58" s="63">
        <f>VLOOKUP($G$8,$B$95:$BL$1021,Formula!H58+4,FALSE)</f>
        <v>0</v>
      </c>
      <c r="I58" s="63">
        <f>VLOOKUP($G$8,$B$95:$BL$1021,Formula!I58+4,FALSE)</f>
        <v>0</v>
      </c>
    </row>
    <row r="59" spans="1:10" s="34" customFormat="1" ht="26.25" customHeight="1" x14ac:dyDescent="0.25">
      <c r="A59" s="105"/>
      <c r="B59" s="106"/>
      <c r="C59" s="5"/>
      <c r="D59" s="91" t="s">
        <v>9</v>
      </c>
      <c r="E59" s="91"/>
      <c r="F59" s="63">
        <f>VLOOKUP($G$8,$B$95:$BL$1021,Formula!F59+4,FALSE)</f>
        <v>0</v>
      </c>
      <c r="G59" s="63">
        <f>VLOOKUP($G$8,$B$95:$BL$1021,Formula!G59+4,FALSE)</f>
        <v>0</v>
      </c>
      <c r="H59" s="63">
        <f>VLOOKUP($G$8,$B$95:$BL$1021,Formula!H59+4,FALSE)</f>
        <v>0</v>
      </c>
      <c r="I59" s="63">
        <f>VLOOKUP($G$8,$B$95:$BL$1021,Formula!I59+4,FALSE)</f>
        <v>0</v>
      </c>
    </row>
    <row r="60" spans="1:10" s="34" customFormat="1" ht="26.25" customHeight="1" x14ac:dyDescent="0.25">
      <c r="A60" s="105"/>
      <c r="B60" s="106"/>
      <c r="C60" s="5"/>
      <c r="D60" s="91" t="s">
        <v>11</v>
      </c>
      <c r="E60" s="91"/>
      <c r="F60" s="63">
        <f>VLOOKUP($G$8,$B$95:$BL$1021,Formula!F60+4,FALSE)</f>
        <v>2</v>
      </c>
      <c r="G60" s="63">
        <f>VLOOKUP($G$8,$B$95:$BL$1021,Formula!G60+4,FALSE)</f>
        <v>10</v>
      </c>
      <c r="H60" s="63">
        <f>VLOOKUP($G$8,$B$95:$BL$1021,Formula!H60+4,FALSE)</f>
        <v>0</v>
      </c>
      <c r="I60" s="63">
        <f>VLOOKUP($G$8,$B$95:$BL$1021,Formula!I60+4,FALSE)</f>
        <v>0</v>
      </c>
    </row>
    <row r="61" spans="1:10" s="34" customFormat="1" ht="26.25" customHeight="1" x14ac:dyDescent="0.25">
      <c r="A61" s="105"/>
      <c r="B61" s="106"/>
      <c r="C61" s="5"/>
      <c r="D61" s="91" t="s">
        <v>13</v>
      </c>
      <c r="E61" s="91"/>
      <c r="F61" s="63">
        <f>VLOOKUP($G$8,$B$95:$BL$1021,Formula!F61+4,FALSE)</f>
        <v>1</v>
      </c>
      <c r="G61" s="63">
        <f>VLOOKUP($G$8,$B$95:$BL$1021,Formula!G61+4,FALSE)</f>
        <v>12</v>
      </c>
      <c r="H61" s="63">
        <f>VLOOKUP($G$8,$B$95:$BL$1021,Formula!H61+4,FALSE)</f>
        <v>2</v>
      </c>
      <c r="I61" s="63">
        <f>VLOOKUP($G$8,$B$95:$BL$1021,Formula!I61+4,FALSE)</f>
        <v>48</v>
      </c>
    </row>
    <row r="62" spans="1:10" x14ac:dyDescent="0.25">
      <c r="A62" s="105"/>
      <c r="B62" s="106"/>
      <c r="D62" s="22"/>
      <c r="E62" s="22"/>
      <c r="F62" s="4"/>
      <c r="G62" s="4"/>
      <c r="H62" s="4"/>
      <c r="I62" s="4"/>
      <c r="J62" s="4"/>
    </row>
    <row r="63" spans="1:10" ht="18.75" customHeight="1" x14ac:dyDescent="0.25">
      <c r="A63" s="105"/>
      <c r="B63" s="106"/>
      <c r="D63" s="15" t="s">
        <v>15</v>
      </c>
      <c r="E63" s="64">
        <f>VLOOKUP($G$8,$B$95:$BL$1021,Formula!E63+4,FALSE)</f>
        <v>75</v>
      </c>
      <c r="F63" s="4"/>
      <c r="G63" s="4"/>
      <c r="H63" s="4"/>
      <c r="I63" s="4"/>
      <c r="J63" s="4"/>
    </row>
    <row r="64" spans="1:10" x14ac:dyDescent="0.25">
      <c r="A64" s="105"/>
      <c r="B64" s="106"/>
      <c r="D64" s="22"/>
      <c r="E64" s="22"/>
      <c r="F64" s="4"/>
      <c r="G64" s="4"/>
      <c r="H64" s="4"/>
      <c r="I64" s="4"/>
      <c r="J64" s="4"/>
    </row>
    <row r="65" spans="1:13" x14ac:dyDescent="0.25">
      <c r="A65" s="105"/>
      <c r="B65" s="106"/>
      <c r="D65" s="6" t="s">
        <v>107</v>
      </c>
      <c r="E65" s="22"/>
      <c r="F65" s="4"/>
      <c r="G65" s="7"/>
      <c r="H65" s="4"/>
      <c r="I65" s="4"/>
      <c r="J65" s="4"/>
    </row>
    <row r="66" spans="1:13" x14ac:dyDescent="0.25">
      <c r="A66" s="105"/>
      <c r="B66" s="106"/>
      <c r="C66" s="8"/>
      <c r="F66" s="98" t="s">
        <v>44</v>
      </c>
      <c r="G66" s="99"/>
      <c r="H66" s="98" t="s">
        <v>45</v>
      </c>
      <c r="I66" s="100"/>
    </row>
    <row r="67" spans="1:13" x14ac:dyDescent="0.25">
      <c r="A67" s="105"/>
      <c r="B67" s="106"/>
      <c r="C67" s="8"/>
      <c r="D67" s="101" t="s">
        <v>5</v>
      </c>
      <c r="E67" s="101"/>
      <c r="F67" s="21" t="s">
        <v>55</v>
      </c>
      <c r="G67" s="21" t="s">
        <v>20</v>
      </c>
      <c r="H67" s="21" t="s">
        <v>55</v>
      </c>
      <c r="I67" s="21" t="s">
        <v>20</v>
      </c>
    </row>
    <row r="68" spans="1:13" ht="26.25" customHeight="1" x14ac:dyDescent="0.25">
      <c r="A68" s="105"/>
      <c r="B68" s="106"/>
      <c r="D68" s="91" t="s">
        <v>7</v>
      </c>
      <c r="E68" s="91"/>
      <c r="F68" s="63">
        <f>VLOOKUP($G$8,$B$95:$BL$1021,Formula!F68+4,FALSE)</f>
        <v>0</v>
      </c>
      <c r="G68" s="63">
        <f>VLOOKUP($G$8,$B$95:$BL$1021,Formula!G68+4,FALSE)</f>
        <v>0</v>
      </c>
      <c r="H68" s="63">
        <f>VLOOKUP($G$8,$B$95:$BL$1021,Formula!H68+4,FALSE)</f>
        <v>0</v>
      </c>
      <c r="I68" s="63">
        <f>VLOOKUP($G$8,$B$95:$BL$1021,Formula!I68+4,FALSE)</f>
        <v>0</v>
      </c>
      <c r="J68" s="14"/>
      <c r="K68" s="14"/>
      <c r="L68" s="14"/>
      <c r="M68" s="14"/>
    </row>
    <row r="69" spans="1:13" ht="26.25" customHeight="1" x14ac:dyDescent="0.25">
      <c r="A69" s="105"/>
      <c r="B69" s="106"/>
      <c r="D69" s="91" t="s">
        <v>9</v>
      </c>
      <c r="E69" s="91"/>
      <c r="F69" s="63">
        <f>VLOOKUP($G$8,$B$95:$BL$1021,Formula!F69+4,FALSE)</f>
        <v>0</v>
      </c>
      <c r="G69" s="63">
        <f>VLOOKUP($G$8,$B$95:$BL$1021,Formula!G69+4,FALSE)</f>
        <v>0</v>
      </c>
      <c r="H69" s="63">
        <f>VLOOKUP($G$8,$B$95:$BL$1021,Formula!H69+4,FALSE)</f>
        <v>0</v>
      </c>
      <c r="I69" s="63">
        <f>VLOOKUP($G$8,$B$95:$BL$1021,Formula!I69+4,FALSE)</f>
        <v>0</v>
      </c>
      <c r="J69" s="14"/>
      <c r="K69" s="14"/>
      <c r="L69" s="14"/>
      <c r="M69" s="14"/>
    </row>
    <row r="70" spans="1:13" ht="26.25" customHeight="1" x14ac:dyDescent="0.25">
      <c r="A70" s="105"/>
      <c r="B70" s="106"/>
      <c r="D70" s="91" t="s">
        <v>11</v>
      </c>
      <c r="E70" s="91"/>
      <c r="F70" s="63">
        <f>VLOOKUP($G$8,$B$95:$BL$1021,Formula!F70+4,FALSE)</f>
        <v>0</v>
      </c>
      <c r="G70" s="63">
        <f>VLOOKUP($G$8,$B$95:$BL$1021,Formula!G70+4,FALSE)</f>
        <v>0</v>
      </c>
      <c r="H70" s="63">
        <f>VLOOKUP($G$8,$B$95:$BL$1021,Formula!H70+4,FALSE)</f>
        <v>0</v>
      </c>
      <c r="I70" s="63">
        <f>VLOOKUP($G$8,$B$95:$BL$1021,Formula!I70+4,FALSE)</f>
        <v>0</v>
      </c>
      <c r="J70" s="14"/>
      <c r="K70" s="14"/>
      <c r="L70" s="14"/>
      <c r="M70" s="14"/>
    </row>
    <row r="71" spans="1:13" ht="26.25" customHeight="1" x14ac:dyDescent="0.25">
      <c r="A71" s="105"/>
      <c r="B71" s="106"/>
      <c r="D71" s="91" t="s">
        <v>13</v>
      </c>
      <c r="E71" s="91"/>
      <c r="F71" s="63">
        <f>VLOOKUP($G$8,$B$95:$BL$1021,Formula!F71+4,FALSE)</f>
        <v>0</v>
      </c>
      <c r="G71" s="63">
        <f>VLOOKUP($G$8,$B$95:$BL$1021,Formula!G71+4,FALSE)</f>
        <v>0</v>
      </c>
      <c r="H71" s="63">
        <f>VLOOKUP($G$8,$B$95:$BL$1021,Formula!H71+4,FALSE)</f>
        <v>0</v>
      </c>
      <c r="I71" s="63">
        <f>VLOOKUP($G$8,$B$95:$BL$1021,Formula!I71+4,FALSE)</f>
        <v>0</v>
      </c>
      <c r="J71" s="14"/>
      <c r="K71" s="14"/>
      <c r="L71" s="14"/>
      <c r="M71" s="14"/>
    </row>
    <row r="72" spans="1:13" x14ac:dyDescent="0.25">
      <c r="A72" s="105"/>
      <c r="B72" s="106"/>
      <c r="D72" s="22"/>
      <c r="E72" s="22"/>
      <c r="F72" s="4"/>
      <c r="G72" s="4"/>
      <c r="H72" s="4"/>
      <c r="I72" s="4"/>
      <c r="J72" s="4"/>
    </row>
    <row r="73" spans="1:13" x14ac:dyDescent="0.25">
      <c r="A73" s="105"/>
      <c r="B73" s="106"/>
      <c r="D73" s="6" t="s">
        <v>108</v>
      </c>
      <c r="E73" s="7"/>
      <c r="F73" s="22"/>
    </row>
    <row r="74" spans="1:13" x14ac:dyDescent="0.25">
      <c r="A74" s="105"/>
      <c r="B74" s="106"/>
      <c r="D74" s="92" t="s">
        <v>44</v>
      </c>
      <c r="E74" s="93"/>
      <c r="F74" s="92" t="s">
        <v>45</v>
      </c>
      <c r="G74" s="94"/>
    </row>
    <row r="75" spans="1:13" x14ac:dyDescent="0.25">
      <c r="A75" s="105"/>
      <c r="B75" s="106"/>
      <c r="D75" s="21" t="s">
        <v>55</v>
      </c>
      <c r="E75" s="21" t="s">
        <v>20</v>
      </c>
      <c r="F75" s="21" t="s">
        <v>55</v>
      </c>
      <c r="G75" s="21" t="s">
        <v>20</v>
      </c>
    </row>
    <row r="76" spans="1:13" x14ac:dyDescent="0.25">
      <c r="A76" s="105"/>
      <c r="B76" s="106"/>
      <c r="D76" s="63">
        <f>VLOOKUP($G$8,$B$95:$BL$1021,Formula!D76+4,FALSE)</f>
        <v>0</v>
      </c>
      <c r="E76" s="63">
        <f>VLOOKUP($G$8,$B$95:$BL$1021,Formula!E76+4,FALSE)</f>
        <v>0</v>
      </c>
      <c r="F76" s="63">
        <f>VLOOKUP($G$8,$B$95:$BL$1021,Formula!F76+4,FALSE)</f>
        <v>0</v>
      </c>
      <c r="G76" s="63">
        <f>VLOOKUP($G$8,$B$95:$BL$1021,Formula!G76+4,FALSE)</f>
        <v>0</v>
      </c>
    </row>
    <row r="77" spans="1:13" x14ac:dyDescent="0.25">
      <c r="A77" s="105"/>
      <c r="B77" s="106"/>
      <c r="D77" s="6"/>
      <c r="E77" s="22"/>
      <c r="F77" s="22"/>
    </row>
    <row r="93" spans="2:69" x14ac:dyDescent="0.25">
      <c r="B93" s="95" t="s">
        <v>55</v>
      </c>
      <c r="C93" s="95" t="s">
        <v>109</v>
      </c>
      <c r="D93" s="95"/>
      <c r="E93" s="95"/>
      <c r="F93" s="97" t="s">
        <v>3</v>
      </c>
      <c r="G93" s="97"/>
      <c r="H93" s="97"/>
      <c r="I93" s="97"/>
      <c r="J93" s="97"/>
      <c r="K93" s="89" t="s">
        <v>17</v>
      </c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90" t="s">
        <v>42</v>
      </c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</row>
    <row r="94" spans="2:69" ht="15.75" customHeight="1" x14ac:dyDescent="0.25">
      <c r="B94" s="95"/>
      <c r="C94" s="95"/>
      <c r="D94" s="95"/>
      <c r="E94" s="95"/>
      <c r="F94" s="65">
        <v>1</v>
      </c>
      <c r="G94" s="65">
        <v>2</v>
      </c>
      <c r="H94" s="65">
        <v>3</v>
      </c>
      <c r="I94" s="65">
        <v>4</v>
      </c>
      <c r="J94" s="65">
        <v>5</v>
      </c>
      <c r="K94" s="66">
        <v>6</v>
      </c>
      <c r="L94" s="66">
        <v>7</v>
      </c>
      <c r="M94" s="66">
        <v>8</v>
      </c>
      <c r="N94" s="66">
        <v>9</v>
      </c>
      <c r="O94" s="66">
        <v>10</v>
      </c>
      <c r="P94" s="66">
        <v>11</v>
      </c>
      <c r="Q94" s="66">
        <v>12</v>
      </c>
      <c r="R94" s="66">
        <v>13</v>
      </c>
      <c r="S94" s="66">
        <v>14</v>
      </c>
      <c r="T94" s="66">
        <v>15</v>
      </c>
      <c r="U94" s="66">
        <v>16</v>
      </c>
      <c r="V94" s="66">
        <v>17</v>
      </c>
      <c r="W94" s="66">
        <v>18</v>
      </c>
      <c r="X94" s="67">
        <v>19</v>
      </c>
      <c r="Y94" s="67">
        <v>20</v>
      </c>
      <c r="Z94" s="67">
        <v>21</v>
      </c>
      <c r="AA94" s="67">
        <v>22</v>
      </c>
      <c r="AB94" s="67">
        <v>23</v>
      </c>
      <c r="AC94" s="67">
        <v>24</v>
      </c>
      <c r="AD94" s="67">
        <v>25</v>
      </c>
      <c r="AE94" s="67">
        <v>26</v>
      </c>
      <c r="AF94" s="67">
        <v>27</v>
      </c>
      <c r="AG94" s="67">
        <v>28</v>
      </c>
      <c r="AH94" s="67">
        <v>29</v>
      </c>
      <c r="AI94" s="67">
        <v>30</v>
      </c>
      <c r="AJ94" s="67">
        <v>31</v>
      </c>
      <c r="AK94" s="67">
        <v>32</v>
      </c>
      <c r="AL94" s="67">
        <v>33</v>
      </c>
      <c r="AM94" s="67">
        <v>34</v>
      </c>
      <c r="AN94" s="67">
        <v>35</v>
      </c>
      <c r="AO94" s="67">
        <v>36</v>
      </c>
      <c r="AP94" s="67">
        <v>37</v>
      </c>
      <c r="AQ94" s="67">
        <v>38</v>
      </c>
      <c r="AR94" s="67">
        <v>39</v>
      </c>
      <c r="AS94" s="67">
        <v>40</v>
      </c>
      <c r="AT94" s="67">
        <v>41</v>
      </c>
      <c r="AU94" s="67">
        <v>42</v>
      </c>
      <c r="AV94" s="67">
        <v>43</v>
      </c>
      <c r="AW94" s="67">
        <v>44</v>
      </c>
      <c r="AX94" s="67">
        <v>45</v>
      </c>
      <c r="AY94" s="67">
        <v>46</v>
      </c>
      <c r="AZ94" s="67">
        <v>47</v>
      </c>
      <c r="BA94" s="67">
        <v>48</v>
      </c>
      <c r="BB94" s="67">
        <v>49</v>
      </c>
      <c r="BC94" s="67">
        <v>50</v>
      </c>
      <c r="BD94" s="67">
        <v>51</v>
      </c>
      <c r="BE94" s="67">
        <v>52</v>
      </c>
      <c r="BF94" s="67">
        <v>53</v>
      </c>
      <c r="BG94" s="67">
        <v>54</v>
      </c>
      <c r="BH94" s="67">
        <v>55</v>
      </c>
      <c r="BI94" s="67">
        <v>56</v>
      </c>
      <c r="BJ94" s="67">
        <v>57</v>
      </c>
      <c r="BK94" s="67">
        <v>58</v>
      </c>
      <c r="BL94" s="67">
        <v>59</v>
      </c>
      <c r="BM94" s="1"/>
      <c r="BN94" s="1"/>
      <c r="BO94" s="1"/>
      <c r="BP94" s="1"/>
      <c r="BQ94" s="1"/>
    </row>
    <row r="95" spans="2:69" ht="15.75" customHeight="1" x14ac:dyDescent="0.25">
      <c r="B95" s="70">
        <v>1</v>
      </c>
      <c r="C95" s="71" t="s">
        <v>110</v>
      </c>
      <c r="D95" s="72"/>
      <c r="E95" s="73"/>
      <c r="F95" s="84">
        <f>SUM(F96:F104)</f>
        <v>282</v>
      </c>
      <c r="G95" s="84">
        <f t="shared" ref="G95:BL95" si="0">SUM(G96:G104)</f>
        <v>311</v>
      </c>
      <c r="H95" s="84">
        <f t="shared" si="0"/>
        <v>178</v>
      </c>
      <c r="I95" s="84">
        <f t="shared" si="0"/>
        <v>150</v>
      </c>
      <c r="J95" s="84">
        <f t="shared" si="0"/>
        <v>319</v>
      </c>
      <c r="K95" s="84">
        <f t="shared" si="0"/>
        <v>0</v>
      </c>
      <c r="L95" s="84">
        <f t="shared" si="0"/>
        <v>0</v>
      </c>
      <c r="M95" s="84">
        <f t="shared" si="0"/>
        <v>0</v>
      </c>
      <c r="N95" s="84">
        <f t="shared" si="0"/>
        <v>0</v>
      </c>
      <c r="O95" s="84">
        <f t="shared" si="0"/>
        <v>0</v>
      </c>
      <c r="P95" s="84">
        <f t="shared" si="0"/>
        <v>0</v>
      </c>
      <c r="Q95" s="84">
        <f t="shared" si="0"/>
        <v>0</v>
      </c>
      <c r="R95" s="84">
        <f t="shared" si="0"/>
        <v>0</v>
      </c>
      <c r="S95" s="84">
        <f t="shared" si="0"/>
        <v>0</v>
      </c>
      <c r="T95" s="84">
        <f t="shared" si="0"/>
        <v>0</v>
      </c>
      <c r="U95" s="84">
        <f t="shared" si="0"/>
        <v>0</v>
      </c>
      <c r="V95" s="84">
        <f t="shared" si="0"/>
        <v>0</v>
      </c>
      <c r="W95" s="84">
        <f t="shared" si="0"/>
        <v>0</v>
      </c>
      <c r="X95" s="84">
        <f t="shared" si="0"/>
        <v>3</v>
      </c>
      <c r="Y95" s="84">
        <f t="shared" si="0"/>
        <v>1</v>
      </c>
      <c r="Z95" s="84">
        <f t="shared" si="0"/>
        <v>0</v>
      </c>
      <c r="AA95" s="84">
        <f t="shared" si="0"/>
        <v>0</v>
      </c>
      <c r="AB95" s="84">
        <f t="shared" si="0"/>
        <v>1</v>
      </c>
      <c r="AC95" s="84">
        <f t="shared" si="0"/>
        <v>5</v>
      </c>
      <c r="AD95" s="84">
        <f t="shared" si="0"/>
        <v>0</v>
      </c>
      <c r="AE95" s="84">
        <f t="shared" si="0"/>
        <v>0</v>
      </c>
      <c r="AF95" s="84">
        <f t="shared" si="0"/>
        <v>0</v>
      </c>
      <c r="AG95" s="84">
        <f t="shared" si="0"/>
        <v>0</v>
      </c>
      <c r="AH95" s="84">
        <f t="shared" si="0"/>
        <v>0</v>
      </c>
      <c r="AI95" s="84">
        <f t="shared" si="0"/>
        <v>0</v>
      </c>
      <c r="AJ95" s="84">
        <f t="shared" si="0"/>
        <v>2</v>
      </c>
      <c r="AK95" s="84">
        <f t="shared" si="0"/>
        <v>10</v>
      </c>
      <c r="AL95" s="84">
        <f t="shared" si="0"/>
        <v>0</v>
      </c>
      <c r="AM95" s="84">
        <f t="shared" si="0"/>
        <v>0</v>
      </c>
      <c r="AN95" s="84">
        <f t="shared" si="0"/>
        <v>1</v>
      </c>
      <c r="AO95" s="84">
        <f t="shared" si="0"/>
        <v>12</v>
      </c>
      <c r="AP95" s="84">
        <f t="shared" si="0"/>
        <v>2</v>
      </c>
      <c r="AQ95" s="84">
        <f t="shared" si="0"/>
        <v>48</v>
      </c>
      <c r="AR95" s="84">
        <f t="shared" si="0"/>
        <v>75</v>
      </c>
      <c r="AS95" s="84">
        <f t="shared" si="0"/>
        <v>0</v>
      </c>
      <c r="AT95" s="84">
        <f t="shared" si="0"/>
        <v>0</v>
      </c>
      <c r="AU95" s="84">
        <f t="shared" si="0"/>
        <v>0</v>
      </c>
      <c r="AV95" s="84">
        <f t="shared" si="0"/>
        <v>0</v>
      </c>
      <c r="AW95" s="84">
        <f t="shared" si="0"/>
        <v>0</v>
      </c>
      <c r="AX95" s="84">
        <f t="shared" si="0"/>
        <v>0</v>
      </c>
      <c r="AY95" s="84">
        <f t="shared" si="0"/>
        <v>0</v>
      </c>
      <c r="AZ95" s="84">
        <f t="shared" si="0"/>
        <v>0</v>
      </c>
      <c r="BA95" s="84">
        <f t="shared" si="0"/>
        <v>0</v>
      </c>
      <c r="BB95" s="84">
        <f t="shared" si="0"/>
        <v>0</v>
      </c>
      <c r="BC95" s="84">
        <f t="shared" si="0"/>
        <v>0</v>
      </c>
      <c r="BD95" s="84">
        <f t="shared" si="0"/>
        <v>0</v>
      </c>
      <c r="BE95" s="84">
        <f t="shared" si="0"/>
        <v>0</v>
      </c>
      <c r="BF95" s="84">
        <f t="shared" si="0"/>
        <v>0</v>
      </c>
      <c r="BG95" s="84">
        <f t="shared" si="0"/>
        <v>0</v>
      </c>
      <c r="BH95" s="84">
        <f t="shared" si="0"/>
        <v>0</v>
      </c>
      <c r="BI95" s="84">
        <f t="shared" si="0"/>
        <v>0</v>
      </c>
      <c r="BJ95" s="84">
        <f t="shared" si="0"/>
        <v>0</v>
      </c>
      <c r="BK95" s="84">
        <f t="shared" si="0"/>
        <v>0</v>
      </c>
      <c r="BL95" s="84">
        <f t="shared" si="0"/>
        <v>0</v>
      </c>
    </row>
    <row r="96" spans="2:69" ht="15.75" customHeight="1" x14ac:dyDescent="0.25">
      <c r="B96" s="74">
        <v>2</v>
      </c>
      <c r="C96" s="75" t="s">
        <v>164</v>
      </c>
      <c r="D96" s="76"/>
      <c r="E96" s="76"/>
      <c r="F96" s="84">
        <f>SUM(F107:F116)</f>
        <v>76</v>
      </c>
      <c r="G96" s="84">
        <f t="shared" ref="G96:BL96" si="1">SUM(G107:G116)</f>
        <v>76</v>
      </c>
      <c r="H96" s="84">
        <f t="shared" si="1"/>
        <v>20</v>
      </c>
      <c r="I96" s="84">
        <f t="shared" si="1"/>
        <v>56</v>
      </c>
      <c r="J96" s="84">
        <f t="shared" si="1"/>
        <v>76</v>
      </c>
      <c r="K96" s="84">
        <f t="shared" si="1"/>
        <v>0</v>
      </c>
      <c r="L96" s="84">
        <f t="shared" si="1"/>
        <v>0</v>
      </c>
      <c r="M96" s="84">
        <f t="shared" si="1"/>
        <v>0</v>
      </c>
      <c r="N96" s="84">
        <f t="shared" si="1"/>
        <v>0</v>
      </c>
      <c r="O96" s="84">
        <f t="shared" si="1"/>
        <v>0</v>
      </c>
      <c r="P96" s="84">
        <f t="shared" si="1"/>
        <v>0</v>
      </c>
      <c r="Q96" s="84">
        <f t="shared" si="1"/>
        <v>0</v>
      </c>
      <c r="R96" s="84">
        <f t="shared" si="1"/>
        <v>0</v>
      </c>
      <c r="S96" s="84">
        <f t="shared" si="1"/>
        <v>0</v>
      </c>
      <c r="T96" s="84">
        <f t="shared" si="1"/>
        <v>0</v>
      </c>
      <c r="U96" s="84">
        <f t="shared" si="1"/>
        <v>0</v>
      </c>
      <c r="V96" s="84">
        <f t="shared" si="1"/>
        <v>0</v>
      </c>
      <c r="W96" s="84">
        <f t="shared" si="1"/>
        <v>0</v>
      </c>
      <c r="X96" s="84">
        <f t="shared" si="1"/>
        <v>0</v>
      </c>
      <c r="Y96" s="84">
        <f t="shared" si="1"/>
        <v>0</v>
      </c>
      <c r="Z96" s="84">
        <f t="shared" si="1"/>
        <v>0</v>
      </c>
      <c r="AA96" s="84">
        <f t="shared" si="1"/>
        <v>0</v>
      </c>
      <c r="AB96" s="84">
        <f t="shared" si="1"/>
        <v>0</v>
      </c>
      <c r="AC96" s="84">
        <f t="shared" si="1"/>
        <v>0</v>
      </c>
      <c r="AD96" s="84">
        <f t="shared" si="1"/>
        <v>0</v>
      </c>
      <c r="AE96" s="84">
        <f t="shared" si="1"/>
        <v>0</v>
      </c>
      <c r="AF96" s="84">
        <f t="shared" si="1"/>
        <v>0</v>
      </c>
      <c r="AG96" s="84">
        <f t="shared" si="1"/>
        <v>0</v>
      </c>
      <c r="AH96" s="84">
        <f t="shared" si="1"/>
        <v>0</v>
      </c>
      <c r="AI96" s="84">
        <f t="shared" si="1"/>
        <v>0</v>
      </c>
      <c r="AJ96" s="84">
        <f t="shared" si="1"/>
        <v>0</v>
      </c>
      <c r="AK96" s="84">
        <f t="shared" si="1"/>
        <v>0</v>
      </c>
      <c r="AL96" s="84">
        <f t="shared" si="1"/>
        <v>0</v>
      </c>
      <c r="AM96" s="84">
        <f t="shared" si="1"/>
        <v>0</v>
      </c>
      <c r="AN96" s="84">
        <f t="shared" si="1"/>
        <v>0</v>
      </c>
      <c r="AO96" s="84">
        <f t="shared" si="1"/>
        <v>0</v>
      </c>
      <c r="AP96" s="84">
        <f t="shared" si="1"/>
        <v>0</v>
      </c>
      <c r="AQ96" s="84">
        <f t="shared" si="1"/>
        <v>0</v>
      </c>
      <c r="AR96" s="84">
        <f t="shared" si="1"/>
        <v>0</v>
      </c>
      <c r="AS96" s="84">
        <f t="shared" si="1"/>
        <v>0</v>
      </c>
      <c r="AT96" s="84">
        <f t="shared" si="1"/>
        <v>0</v>
      </c>
      <c r="AU96" s="84">
        <f t="shared" si="1"/>
        <v>0</v>
      </c>
      <c r="AV96" s="84">
        <f t="shared" si="1"/>
        <v>0</v>
      </c>
      <c r="AW96" s="84">
        <f t="shared" si="1"/>
        <v>0</v>
      </c>
      <c r="AX96" s="84">
        <f t="shared" si="1"/>
        <v>0</v>
      </c>
      <c r="AY96" s="84">
        <f t="shared" si="1"/>
        <v>0</v>
      </c>
      <c r="AZ96" s="84">
        <f t="shared" si="1"/>
        <v>0</v>
      </c>
      <c r="BA96" s="84">
        <f t="shared" si="1"/>
        <v>0</v>
      </c>
      <c r="BB96" s="84">
        <f t="shared" si="1"/>
        <v>0</v>
      </c>
      <c r="BC96" s="84">
        <f t="shared" si="1"/>
        <v>0</v>
      </c>
      <c r="BD96" s="84">
        <f t="shared" si="1"/>
        <v>0</v>
      </c>
      <c r="BE96" s="84">
        <f t="shared" si="1"/>
        <v>0</v>
      </c>
      <c r="BF96" s="84">
        <f t="shared" si="1"/>
        <v>0</v>
      </c>
      <c r="BG96" s="84">
        <f t="shared" si="1"/>
        <v>0</v>
      </c>
      <c r="BH96" s="84">
        <f t="shared" si="1"/>
        <v>0</v>
      </c>
      <c r="BI96" s="84">
        <f t="shared" si="1"/>
        <v>0</v>
      </c>
      <c r="BJ96" s="84">
        <f t="shared" si="1"/>
        <v>0</v>
      </c>
      <c r="BK96" s="84">
        <f t="shared" si="1"/>
        <v>0</v>
      </c>
      <c r="BL96" s="84">
        <f t="shared" si="1"/>
        <v>0</v>
      </c>
    </row>
    <row r="97" spans="2:64" ht="15.75" customHeight="1" x14ac:dyDescent="0.25">
      <c r="B97" s="74">
        <v>3</v>
      </c>
      <c r="C97" s="75" t="s">
        <v>165</v>
      </c>
      <c r="D97" s="76"/>
      <c r="E97" s="76"/>
      <c r="F97" s="84">
        <f>SUM(F117:F119)</f>
        <v>0</v>
      </c>
      <c r="G97" s="84">
        <f t="shared" ref="G97:BL97" si="2">SUM(G117:G119)</f>
        <v>0</v>
      </c>
      <c r="H97" s="84">
        <f t="shared" si="2"/>
        <v>0</v>
      </c>
      <c r="I97" s="84">
        <f t="shared" si="2"/>
        <v>0</v>
      </c>
      <c r="J97" s="84">
        <f t="shared" si="2"/>
        <v>0</v>
      </c>
      <c r="K97" s="84">
        <f t="shared" si="2"/>
        <v>0</v>
      </c>
      <c r="L97" s="84">
        <f t="shared" si="2"/>
        <v>0</v>
      </c>
      <c r="M97" s="84">
        <f t="shared" si="2"/>
        <v>0</v>
      </c>
      <c r="N97" s="84">
        <f t="shared" si="2"/>
        <v>0</v>
      </c>
      <c r="O97" s="84">
        <f t="shared" si="2"/>
        <v>0</v>
      </c>
      <c r="P97" s="84">
        <f t="shared" si="2"/>
        <v>0</v>
      </c>
      <c r="Q97" s="84">
        <f t="shared" si="2"/>
        <v>0</v>
      </c>
      <c r="R97" s="84">
        <f t="shared" si="2"/>
        <v>0</v>
      </c>
      <c r="S97" s="84">
        <f t="shared" si="2"/>
        <v>0</v>
      </c>
      <c r="T97" s="84">
        <f t="shared" si="2"/>
        <v>0</v>
      </c>
      <c r="U97" s="84">
        <f t="shared" si="2"/>
        <v>0</v>
      </c>
      <c r="V97" s="84">
        <f t="shared" si="2"/>
        <v>0</v>
      </c>
      <c r="W97" s="84">
        <f t="shared" si="2"/>
        <v>0</v>
      </c>
      <c r="X97" s="84">
        <f t="shared" si="2"/>
        <v>0</v>
      </c>
      <c r="Y97" s="84">
        <f t="shared" si="2"/>
        <v>0</v>
      </c>
      <c r="Z97" s="84">
        <f t="shared" si="2"/>
        <v>0</v>
      </c>
      <c r="AA97" s="84">
        <f t="shared" si="2"/>
        <v>0</v>
      </c>
      <c r="AB97" s="84">
        <f t="shared" si="2"/>
        <v>0</v>
      </c>
      <c r="AC97" s="84">
        <f t="shared" si="2"/>
        <v>0</v>
      </c>
      <c r="AD97" s="84">
        <f t="shared" si="2"/>
        <v>0</v>
      </c>
      <c r="AE97" s="84">
        <f t="shared" si="2"/>
        <v>0</v>
      </c>
      <c r="AF97" s="84">
        <f t="shared" si="2"/>
        <v>0</v>
      </c>
      <c r="AG97" s="84">
        <f t="shared" si="2"/>
        <v>0</v>
      </c>
      <c r="AH97" s="84">
        <f t="shared" si="2"/>
        <v>0</v>
      </c>
      <c r="AI97" s="84">
        <f t="shared" si="2"/>
        <v>0</v>
      </c>
      <c r="AJ97" s="84">
        <f t="shared" si="2"/>
        <v>0</v>
      </c>
      <c r="AK97" s="84">
        <f t="shared" si="2"/>
        <v>0</v>
      </c>
      <c r="AL97" s="84">
        <f t="shared" si="2"/>
        <v>0</v>
      </c>
      <c r="AM97" s="84">
        <f t="shared" si="2"/>
        <v>0</v>
      </c>
      <c r="AN97" s="84">
        <f t="shared" si="2"/>
        <v>0</v>
      </c>
      <c r="AO97" s="84">
        <f t="shared" si="2"/>
        <v>0</v>
      </c>
      <c r="AP97" s="84">
        <f t="shared" si="2"/>
        <v>0</v>
      </c>
      <c r="AQ97" s="84">
        <f t="shared" si="2"/>
        <v>0</v>
      </c>
      <c r="AR97" s="84">
        <f t="shared" si="2"/>
        <v>0</v>
      </c>
      <c r="AS97" s="84">
        <f t="shared" si="2"/>
        <v>0</v>
      </c>
      <c r="AT97" s="84">
        <f t="shared" si="2"/>
        <v>0</v>
      </c>
      <c r="AU97" s="84">
        <f t="shared" si="2"/>
        <v>0</v>
      </c>
      <c r="AV97" s="84">
        <f t="shared" si="2"/>
        <v>0</v>
      </c>
      <c r="AW97" s="84">
        <f t="shared" si="2"/>
        <v>0</v>
      </c>
      <c r="AX97" s="84">
        <f t="shared" si="2"/>
        <v>0</v>
      </c>
      <c r="AY97" s="84">
        <f t="shared" si="2"/>
        <v>0</v>
      </c>
      <c r="AZ97" s="84">
        <f t="shared" si="2"/>
        <v>0</v>
      </c>
      <c r="BA97" s="84">
        <f t="shared" si="2"/>
        <v>0</v>
      </c>
      <c r="BB97" s="84">
        <f t="shared" si="2"/>
        <v>0</v>
      </c>
      <c r="BC97" s="84">
        <f t="shared" si="2"/>
        <v>0</v>
      </c>
      <c r="BD97" s="84">
        <f t="shared" si="2"/>
        <v>0</v>
      </c>
      <c r="BE97" s="84">
        <f t="shared" si="2"/>
        <v>0</v>
      </c>
      <c r="BF97" s="84">
        <f t="shared" si="2"/>
        <v>0</v>
      </c>
      <c r="BG97" s="84">
        <f t="shared" si="2"/>
        <v>0</v>
      </c>
      <c r="BH97" s="84">
        <f t="shared" si="2"/>
        <v>0</v>
      </c>
      <c r="BI97" s="84">
        <f t="shared" si="2"/>
        <v>0</v>
      </c>
      <c r="BJ97" s="84">
        <f t="shared" si="2"/>
        <v>0</v>
      </c>
      <c r="BK97" s="84">
        <f t="shared" si="2"/>
        <v>0</v>
      </c>
      <c r="BL97" s="84">
        <f t="shared" si="2"/>
        <v>0</v>
      </c>
    </row>
    <row r="98" spans="2:64" ht="15.75" customHeight="1" x14ac:dyDescent="0.25">
      <c r="B98" s="74">
        <v>4</v>
      </c>
      <c r="C98" s="75" t="s">
        <v>166</v>
      </c>
      <c r="D98" s="76"/>
      <c r="E98" s="76"/>
      <c r="F98" s="84">
        <f>SUM(F120:F123)</f>
        <v>37</v>
      </c>
      <c r="G98" s="84">
        <f t="shared" ref="G98:BL98" si="3">SUM(G120:G123)</f>
        <v>37</v>
      </c>
      <c r="H98" s="84">
        <f t="shared" si="3"/>
        <v>0</v>
      </c>
      <c r="I98" s="84">
        <f t="shared" si="3"/>
        <v>37</v>
      </c>
      <c r="J98" s="84">
        <f t="shared" si="3"/>
        <v>37</v>
      </c>
      <c r="K98" s="84">
        <f t="shared" si="3"/>
        <v>0</v>
      </c>
      <c r="L98" s="84">
        <f t="shared" si="3"/>
        <v>0</v>
      </c>
      <c r="M98" s="84">
        <f t="shared" si="3"/>
        <v>0</v>
      </c>
      <c r="N98" s="84">
        <f t="shared" si="3"/>
        <v>0</v>
      </c>
      <c r="O98" s="84">
        <f t="shared" si="3"/>
        <v>0</v>
      </c>
      <c r="P98" s="84">
        <f t="shared" si="3"/>
        <v>0</v>
      </c>
      <c r="Q98" s="84">
        <f t="shared" si="3"/>
        <v>0</v>
      </c>
      <c r="R98" s="84">
        <f t="shared" si="3"/>
        <v>0</v>
      </c>
      <c r="S98" s="84">
        <f t="shared" si="3"/>
        <v>0</v>
      </c>
      <c r="T98" s="84">
        <f t="shared" si="3"/>
        <v>0</v>
      </c>
      <c r="U98" s="84">
        <f t="shared" si="3"/>
        <v>0</v>
      </c>
      <c r="V98" s="84">
        <f t="shared" si="3"/>
        <v>0</v>
      </c>
      <c r="W98" s="84">
        <f t="shared" si="3"/>
        <v>0</v>
      </c>
      <c r="X98" s="84">
        <f t="shared" si="3"/>
        <v>1</v>
      </c>
      <c r="Y98" s="84">
        <f t="shared" si="3"/>
        <v>1</v>
      </c>
      <c r="Z98" s="84">
        <f t="shared" si="3"/>
        <v>0</v>
      </c>
      <c r="AA98" s="84">
        <f t="shared" si="3"/>
        <v>0</v>
      </c>
      <c r="AB98" s="84">
        <f t="shared" si="3"/>
        <v>0</v>
      </c>
      <c r="AC98" s="84">
        <f t="shared" si="3"/>
        <v>0</v>
      </c>
      <c r="AD98" s="84">
        <f t="shared" si="3"/>
        <v>0</v>
      </c>
      <c r="AE98" s="84">
        <f t="shared" si="3"/>
        <v>0</v>
      </c>
      <c r="AF98" s="84">
        <f t="shared" si="3"/>
        <v>0</v>
      </c>
      <c r="AG98" s="84">
        <f t="shared" si="3"/>
        <v>0</v>
      </c>
      <c r="AH98" s="84">
        <f t="shared" si="3"/>
        <v>0</v>
      </c>
      <c r="AI98" s="84">
        <f t="shared" si="3"/>
        <v>0</v>
      </c>
      <c r="AJ98" s="84">
        <f t="shared" si="3"/>
        <v>2</v>
      </c>
      <c r="AK98" s="84">
        <f t="shared" si="3"/>
        <v>10</v>
      </c>
      <c r="AL98" s="84">
        <f t="shared" si="3"/>
        <v>0</v>
      </c>
      <c r="AM98" s="84">
        <f t="shared" si="3"/>
        <v>0</v>
      </c>
      <c r="AN98" s="84">
        <f t="shared" si="3"/>
        <v>1</v>
      </c>
      <c r="AO98" s="84">
        <f t="shared" si="3"/>
        <v>12</v>
      </c>
      <c r="AP98" s="84">
        <f t="shared" si="3"/>
        <v>2</v>
      </c>
      <c r="AQ98" s="84">
        <f t="shared" si="3"/>
        <v>48</v>
      </c>
      <c r="AR98" s="84">
        <f t="shared" si="3"/>
        <v>70</v>
      </c>
      <c r="AS98" s="84">
        <f t="shared" si="3"/>
        <v>0</v>
      </c>
      <c r="AT98" s="84">
        <f t="shared" si="3"/>
        <v>0</v>
      </c>
      <c r="AU98" s="84">
        <f t="shared" si="3"/>
        <v>0</v>
      </c>
      <c r="AV98" s="84">
        <f t="shared" si="3"/>
        <v>0</v>
      </c>
      <c r="AW98" s="84">
        <f t="shared" si="3"/>
        <v>0</v>
      </c>
      <c r="AX98" s="84">
        <f t="shared" si="3"/>
        <v>0</v>
      </c>
      <c r="AY98" s="84">
        <f t="shared" si="3"/>
        <v>0</v>
      </c>
      <c r="AZ98" s="84">
        <f t="shared" si="3"/>
        <v>0</v>
      </c>
      <c r="BA98" s="84">
        <f t="shared" si="3"/>
        <v>0</v>
      </c>
      <c r="BB98" s="84">
        <f t="shared" si="3"/>
        <v>0</v>
      </c>
      <c r="BC98" s="84">
        <f t="shared" si="3"/>
        <v>0</v>
      </c>
      <c r="BD98" s="84">
        <f t="shared" si="3"/>
        <v>0</v>
      </c>
      <c r="BE98" s="84">
        <f t="shared" si="3"/>
        <v>0</v>
      </c>
      <c r="BF98" s="84">
        <f t="shared" si="3"/>
        <v>0</v>
      </c>
      <c r="BG98" s="84">
        <f t="shared" si="3"/>
        <v>0</v>
      </c>
      <c r="BH98" s="84">
        <f t="shared" si="3"/>
        <v>0</v>
      </c>
      <c r="BI98" s="84">
        <f t="shared" si="3"/>
        <v>0</v>
      </c>
      <c r="BJ98" s="84">
        <f t="shared" si="3"/>
        <v>0</v>
      </c>
      <c r="BK98" s="84">
        <f t="shared" si="3"/>
        <v>0</v>
      </c>
      <c r="BL98" s="84">
        <f t="shared" si="3"/>
        <v>0</v>
      </c>
    </row>
    <row r="99" spans="2:64" ht="15.75" customHeight="1" x14ac:dyDescent="0.25">
      <c r="B99" s="74">
        <v>5</v>
      </c>
      <c r="C99" s="75" t="s">
        <v>167</v>
      </c>
      <c r="D99" s="76"/>
      <c r="E99" s="76"/>
      <c r="F99" s="84">
        <f>SUM(F124:F129)</f>
        <v>60</v>
      </c>
      <c r="G99" s="84">
        <f t="shared" ref="G99:BL99" si="4">SUM(G124:G129)</f>
        <v>83</v>
      </c>
      <c r="H99" s="84">
        <f t="shared" si="4"/>
        <v>43</v>
      </c>
      <c r="I99" s="84">
        <f t="shared" si="4"/>
        <v>51</v>
      </c>
      <c r="J99" s="84">
        <f t="shared" si="4"/>
        <v>91</v>
      </c>
      <c r="K99" s="84">
        <f t="shared" si="4"/>
        <v>0</v>
      </c>
      <c r="L99" s="84">
        <f t="shared" si="4"/>
        <v>0</v>
      </c>
      <c r="M99" s="84">
        <f t="shared" si="4"/>
        <v>0</v>
      </c>
      <c r="N99" s="84">
        <f t="shared" si="4"/>
        <v>0</v>
      </c>
      <c r="O99" s="84">
        <f t="shared" si="4"/>
        <v>0</v>
      </c>
      <c r="P99" s="84">
        <f t="shared" si="4"/>
        <v>0</v>
      </c>
      <c r="Q99" s="84">
        <f t="shared" si="4"/>
        <v>0</v>
      </c>
      <c r="R99" s="84">
        <f t="shared" si="4"/>
        <v>0</v>
      </c>
      <c r="S99" s="84">
        <f t="shared" si="4"/>
        <v>0</v>
      </c>
      <c r="T99" s="84">
        <f t="shared" si="4"/>
        <v>0</v>
      </c>
      <c r="U99" s="84">
        <f t="shared" si="4"/>
        <v>0</v>
      </c>
      <c r="V99" s="84">
        <f t="shared" si="4"/>
        <v>0</v>
      </c>
      <c r="W99" s="84">
        <f t="shared" si="4"/>
        <v>0</v>
      </c>
      <c r="X99" s="84">
        <f t="shared" si="4"/>
        <v>0</v>
      </c>
      <c r="Y99" s="84">
        <f t="shared" si="4"/>
        <v>0</v>
      </c>
      <c r="Z99" s="84">
        <f t="shared" si="4"/>
        <v>0</v>
      </c>
      <c r="AA99" s="84">
        <f t="shared" si="4"/>
        <v>0</v>
      </c>
      <c r="AB99" s="84">
        <f t="shared" si="4"/>
        <v>0</v>
      </c>
      <c r="AC99" s="84">
        <f t="shared" si="4"/>
        <v>0</v>
      </c>
      <c r="AD99" s="84">
        <f t="shared" si="4"/>
        <v>0</v>
      </c>
      <c r="AE99" s="84">
        <f t="shared" si="4"/>
        <v>0</v>
      </c>
      <c r="AF99" s="84">
        <f t="shared" si="4"/>
        <v>0</v>
      </c>
      <c r="AG99" s="84">
        <f t="shared" si="4"/>
        <v>0</v>
      </c>
      <c r="AH99" s="84">
        <f t="shared" si="4"/>
        <v>0</v>
      </c>
      <c r="AI99" s="84">
        <f t="shared" si="4"/>
        <v>0</v>
      </c>
      <c r="AJ99" s="84">
        <f t="shared" si="4"/>
        <v>0</v>
      </c>
      <c r="AK99" s="84">
        <f t="shared" si="4"/>
        <v>0</v>
      </c>
      <c r="AL99" s="84">
        <f t="shared" si="4"/>
        <v>0</v>
      </c>
      <c r="AM99" s="84">
        <f t="shared" si="4"/>
        <v>0</v>
      </c>
      <c r="AN99" s="84">
        <f t="shared" si="4"/>
        <v>0</v>
      </c>
      <c r="AO99" s="84">
        <f t="shared" si="4"/>
        <v>0</v>
      </c>
      <c r="AP99" s="84">
        <f t="shared" si="4"/>
        <v>0</v>
      </c>
      <c r="AQ99" s="84">
        <f t="shared" si="4"/>
        <v>0</v>
      </c>
      <c r="AR99" s="84">
        <f t="shared" si="4"/>
        <v>0</v>
      </c>
      <c r="AS99" s="84">
        <f t="shared" si="4"/>
        <v>0</v>
      </c>
      <c r="AT99" s="84">
        <f t="shared" si="4"/>
        <v>0</v>
      </c>
      <c r="AU99" s="84">
        <f t="shared" si="4"/>
        <v>0</v>
      </c>
      <c r="AV99" s="84">
        <f t="shared" si="4"/>
        <v>0</v>
      </c>
      <c r="AW99" s="84">
        <f t="shared" si="4"/>
        <v>0</v>
      </c>
      <c r="AX99" s="84">
        <f t="shared" si="4"/>
        <v>0</v>
      </c>
      <c r="AY99" s="84">
        <f t="shared" si="4"/>
        <v>0</v>
      </c>
      <c r="AZ99" s="84">
        <f t="shared" si="4"/>
        <v>0</v>
      </c>
      <c r="BA99" s="84">
        <f t="shared" si="4"/>
        <v>0</v>
      </c>
      <c r="BB99" s="84">
        <f t="shared" si="4"/>
        <v>0</v>
      </c>
      <c r="BC99" s="84">
        <f t="shared" si="4"/>
        <v>0</v>
      </c>
      <c r="BD99" s="84">
        <f t="shared" si="4"/>
        <v>0</v>
      </c>
      <c r="BE99" s="84">
        <f t="shared" si="4"/>
        <v>0</v>
      </c>
      <c r="BF99" s="84">
        <f t="shared" si="4"/>
        <v>0</v>
      </c>
      <c r="BG99" s="84">
        <f t="shared" si="4"/>
        <v>0</v>
      </c>
      <c r="BH99" s="84">
        <f t="shared" si="4"/>
        <v>0</v>
      </c>
      <c r="BI99" s="84">
        <f t="shared" si="4"/>
        <v>0</v>
      </c>
      <c r="BJ99" s="84">
        <f t="shared" si="4"/>
        <v>0</v>
      </c>
      <c r="BK99" s="84">
        <f t="shared" si="4"/>
        <v>0</v>
      </c>
      <c r="BL99" s="84">
        <f t="shared" si="4"/>
        <v>0</v>
      </c>
    </row>
    <row r="100" spans="2:64" ht="15.75" customHeight="1" x14ac:dyDescent="0.25">
      <c r="B100" s="74">
        <v>6</v>
      </c>
      <c r="C100" s="75" t="s">
        <v>168</v>
      </c>
      <c r="D100" s="76"/>
      <c r="E100" s="76"/>
      <c r="F100" s="84">
        <f>SUM(F130:F135)</f>
        <v>0</v>
      </c>
      <c r="G100" s="84">
        <f t="shared" ref="G100:BL100" si="5">SUM(G130:G135)</f>
        <v>0</v>
      </c>
      <c r="H100" s="84">
        <f t="shared" si="5"/>
        <v>0</v>
      </c>
      <c r="I100" s="84">
        <f t="shared" si="5"/>
        <v>0</v>
      </c>
      <c r="J100" s="84">
        <f t="shared" si="5"/>
        <v>0</v>
      </c>
      <c r="K100" s="84">
        <f t="shared" si="5"/>
        <v>0</v>
      </c>
      <c r="L100" s="84">
        <f t="shared" si="5"/>
        <v>0</v>
      </c>
      <c r="M100" s="84">
        <f t="shared" si="5"/>
        <v>0</v>
      </c>
      <c r="N100" s="84">
        <f t="shared" si="5"/>
        <v>0</v>
      </c>
      <c r="O100" s="84">
        <f t="shared" si="5"/>
        <v>0</v>
      </c>
      <c r="P100" s="84">
        <f t="shared" si="5"/>
        <v>0</v>
      </c>
      <c r="Q100" s="84">
        <f t="shared" si="5"/>
        <v>0</v>
      </c>
      <c r="R100" s="84">
        <f t="shared" si="5"/>
        <v>0</v>
      </c>
      <c r="S100" s="84">
        <f t="shared" si="5"/>
        <v>0</v>
      </c>
      <c r="T100" s="84">
        <f t="shared" si="5"/>
        <v>0</v>
      </c>
      <c r="U100" s="84">
        <f t="shared" si="5"/>
        <v>0</v>
      </c>
      <c r="V100" s="84">
        <f t="shared" si="5"/>
        <v>0</v>
      </c>
      <c r="W100" s="84">
        <f t="shared" si="5"/>
        <v>0</v>
      </c>
      <c r="X100" s="84">
        <f t="shared" si="5"/>
        <v>0</v>
      </c>
      <c r="Y100" s="84">
        <f t="shared" si="5"/>
        <v>0</v>
      </c>
      <c r="Z100" s="84">
        <f t="shared" si="5"/>
        <v>0</v>
      </c>
      <c r="AA100" s="84">
        <f t="shared" si="5"/>
        <v>0</v>
      </c>
      <c r="AB100" s="84">
        <f t="shared" si="5"/>
        <v>1</v>
      </c>
      <c r="AC100" s="84">
        <f t="shared" si="5"/>
        <v>5</v>
      </c>
      <c r="AD100" s="84">
        <f t="shared" si="5"/>
        <v>0</v>
      </c>
      <c r="AE100" s="84">
        <f t="shared" si="5"/>
        <v>0</v>
      </c>
      <c r="AF100" s="84">
        <f t="shared" si="5"/>
        <v>0</v>
      </c>
      <c r="AG100" s="84">
        <f t="shared" si="5"/>
        <v>0</v>
      </c>
      <c r="AH100" s="84">
        <f t="shared" si="5"/>
        <v>0</v>
      </c>
      <c r="AI100" s="84">
        <f t="shared" si="5"/>
        <v>0</v>
      </c>
      <c r="AJ100" s="84">
        <f t="shared" si="5"/>
        <v>0</v>
      </c>
      <c r="AK100" s="84">
        <f t="shared" si="5"/>
        <v>0</v>
      </c>
      <c r="AL100" s="84">
        <f t="shared" si="5"/>
        <v>0</v>
      </c>
      <c r="AM100" s="84">
        <f t="shared" si="5"/>
        <v>0</v>
      </c>
      <c r="AN100" s="84">
        <f t="shared" si="5"/>
        <v>0</v>
      </c>
      <c r="AO100" s="84">
        <f t="shared" si="5"/>
        <v>0</v>
      </c>
      <c r="AP100" s="84">
        <f t="shared" si="5"/>
        <v>0</v>
      </c>
      <c r="AQ100" s="84">
        <f t="shared" si="5"/>
        <v>0</v>
      </c>
      <c r="AR100" s="84">
        <f t="shared" si="5"/>
        <v>5</v>
      </c>
      <c r="AS100" s="84">
        <f t="shared" si="5"/>
        <v>0</v>
      </c>
      <c r="AT100" s="84">
        <f t="shared" si="5"/>
        <v>0</v>
      </c>
      <c r="AU100" s="84">
        <f t="shared" si="5"/>
        <v>0</v>
      </c>
      <c r="AV100" s="84">
        <f t="shared" si="5"/>
        <v>0</v>
      </c>
      <c r="AW100" s="84">
        <f t="shared" si="5"/>
        <v>0</v>
      </c>
      <c r="AX100" s="84">
        <f t="shared" si="5"/>
        <v>0</v>
      </c>
      <c r="AY100" s="84">
        <f t="shared" si="5"/>
        <v>0</v>
      </c>
      <c r="AZ100" s="84">
        <f t="shared" si="5"/>
        <v>0</v>
      </c>
      <c r="BA100" s="84">
        <f t="shared" si="5"/>
        <v>0</v>
      </c>
      <c r="BB100" s="84">
        <f t="shared" si="5"/>
        <v>0</v>
      </c>
      <c r="BC100" s="84">
        <f t="shared" si="5"/>
        <v>0</v>
      </c>
      <c r="BD100" s="84">
        <f t="shared" si="5"/>
        <v>0</v>
      </c>
      <c r="BE100" s="84">
        <f t="shared" si="5"/>
        <v>0</v>
      </c>
      <c r="BF100" s="84">
        <f t="shared" si="5"/>
        <v>0</v>
      </c>
      <c r="BG100" s="84">
        <f t="shared" si="5"/>
        <v>0</v>
      </c>
      <c r="BH100" s="84">
        <f t="shared" si="5"/>
        <v>0</v>
      </c>
      <c r="BI100" s="84">
        <f t="shared" si="5"/>
        <v>0</v>
      </c>
      <c r="BJ100" s="84">
        <f t="shared" si="5"/>
        <v>0</v>
      </c>
      <c r="BK100" s="84">
        <f t="shared" si="5"/>
        <v>0</v>
      </c>
      <c r="BL100" s="84">
        <f t="shared" si="5"/>
        <v>0</v>
      </c>
    </row>
    <row r="101" spans="2:64" ht="15.75" customHeight="1" x14ac:dyDescent="0.25">
      <c r="B101" s="74">
        <v>7</v>
      </c>
      <c r="C101" s="75" t="s">
        <v>169</v>
      </c>
      <c r="D101" s="76"/>
      <c r="E101" s="76"/>
      <c r="F101" s="84">
        <f>SUM(F136:F138)</f>
        <v>0</v>
      </c>
      <c r="G101" s="84">
        <f t="shared" ref="G101:BL101" si="6">SUM(G136:G138)</f>
        <v>6</v>
      </c>
      <c r="H101" s="84">
        <f t="shared" si="6"/>
        <v>6</v>
      </c>
      <c r="I101" s="84">
        <f t="shared" si="6"/>
        <v>6</v>
      </c>
      <c r="J101" s="84">
        <f t="shared" si="6"/>
        <v>6</v>
      </c>
      <c r="K101" s="84">
        <f t="shared" si="6"/>
        <v>0</v>
      </c>
      <c r="L101" s="84">
        <f t="shared" si="6"/>
        <v>0</v>
      </c>
      <c r="M101" s="84">
        <f t="shared" si="6"/>
        <v>0</v>
      </c>
      <c r="N101" s="84">
        <f t="shared" si="6"/>
        <v>0</v>
      </c>
      <c r="O101" s="84">
        <f t="shared" si="6"/>
        <v>0</v>
      </c>
      <c r="P101" s="84">
        <f t="shared" si="6"/>
        <v>0</v>
      </c>
      <c r="Q101" s="84">
        <f t="shared" si="6"/>
        <v>0</v>
      </c>
      <c r="R101" s="84">
        <f t="shared" si="6"/>
        <v>0</v>
      </c>
      <c r="S101" s="84">
        <f t="shared" si="6"/>
        <v>0</v>
      </c>
      <c r="T101" s="84">
        <f t="shared" si="6"/>
        <v>0</v>
      </c>
      <c r="U101" s="84">
        <f t="shared" si="6"/>
        <v>0</v>
      </c>
      <c r="V101" s="84">
        <f t="shared" si="6"/>
        <v>0</v>
      </c>
      <c r="W101" s="84">
        <f t="shared" si="6"/>
        <v>0</v>
      </c>
      <c r="X101" s="84">
        <f t="shared" si="6"/>
        <v>0</v>
      </c>
      <c r="Y101" s="84">
        <f t="shared" si="6"/>
        <v>0</v>
      </c>
      <c r="Z101" s="84">
        <f t="shared" si="6"/>
        <v>0</v>
      </c>
      <c r="AA101" s="84">
        <f t="shared" si="6"/>
        <v>0</v>
      </c>
      <c r="AB101" s="84">
        <f t="shared" si="6"/>
        <v>0</v>
      </c>
      <c r="AC101" s="84">
        <f t="shared" si="6"/>
        <v>0</v>
      </c>
      <c r="AD101" s="84">
        <f t="shared" si="6"/>
        <v>0</v>
      </c>
      <c r="AE101" s="84">
        <f t="shared" si="6"/>
        <v>0</v>
      </c>
      <c r="AF101" s="84">
        <f t="shared" si="6"/>
        <v>0</v>
      </c>
      <c r="AG101" s="84">
        <f t="shared" si="6"/>
        <v>0</v>
      </c>
      <c r="AH101" s="84">
        <f t="shared" si="6"/>
        <v>0</v>
      </c>
      <c r="AI101" s="84">
        <f t="shared" si="6"/>
        <v>0</v>
      </c>
      <c r="AJ101" s="84">
        <f t="shared" si="6"/>
        <v>0</v>
      </c>
      <c r="AK101" s="84">
        <f t="shared" si="6"/>
        <v>0</v>
      </c>
      <c r="AL101" s="84">
        <f t="shared" si="6"/>
        <v>0</v>
      </c>
      <c r="AM101" s="84">
        <f t="shared" si="6"/>
        <v>0</v>
      </c>
      <c r="AN101" s="84">
        <f t="shared" si="6"/>
        <v>0</v>
      </c>
      <c r="AO101" s="84">
        <f t="shared" si="6"/>
        <v>0</v>
      </c>
      <c r="AP101" s="84">
        <f t="shared" si="6"/>
        <v>0</v>
      </c>
      <c r="AQ101" s="84">
        <f t="shared" si="6"/>
        <v>0</v>
      </c>
      <c r="AR101" s="84">
        <f t="shared" si="6"/>
        <v>0</v>
      </c>
      <c r="AS101" s="84">
        <f t="shared" si="6"/>
        <v>0</v>
      </c>
      <c r="AT101" s="84">
        <f t="shared" si="6"/>
        <v>0</v>
      </c>
      <c r="AU101" s="84">
        <f t="shared" si="6"/>
        <v>0</v>
      </c>
      <c r="AV101" s="84">
        <f t="shared" si="6"/>
        <v>0</v>
      </c>
      <c r="AW101" s="84">
        <f t="shared" si="6"/>
        <v>0</v>
      </c>
      <c r="AX101" s="84">
        <f t="shared" si="6"/>
        <v>0</v>
      </c>
      <c r="AY101" s="84">
        <f t="shared" si="6"/>
        <v>0</v>
      </c>
      <c r="AZ101" s="84">
        <f t="shared" si="6"/>
        <v>0</v>
      </c>
      <c r="BA101" s="84">
        <f t="shared" si="6"/>
        <v>0</v>
      </c>
      <c r="BB101" s="84">
        <f t="shared" si="6"/>
        <v>0</v>
      </c>
      <c r="BC101" s="84">
        <f t="shared" si="6"/>
        <v>0</v>
      </c>
      <c r="BD101" s="84">
        <f t="shared" si="6"/>
        <v>0</v>
      </c>
      <c r="BE101" s="84">
        <f t="shared" si="6"/>
        <v>0</v>
      </c>
      <c r="BF101" s="84">
        <f t="shared" si="6"/>
        <v>0</v>
      </c>
      <c r="BG101" s="84">
        <f t="shared" si="6"/>
        <v>0</v>
      </c>
      <c r="BH101" s="84">
        <f t="shared" si="6"/>
        <v>0</v>
      </c>
      <c r="BI101" s="84">
        <f t="shared" si="6"/>
        <v>0</v>
      </c>
      <c r="BJ101" s="84">
        <f t="shared" si="6"/>
        <v>0</v>
      </c>
      <c r="BK101" s="84">
        <f t="shared" si="6"/>
        <v>0</v>
      </c>
      <c r="BL101" s="84">
        <f t="shared" si="6"/>
        <v>0</v>
      </c>
    </row>
    <row r="102" spans="2:64" ht="15.75" customHeight="1" x14ac:dyDescent="0.25">
      <c r="B102" s="74">
        <v>8</v>
      </c>
      <c r="C102" s="75" t="s">
        <v>170</v>
      </c>
      <c r="D102" s="76"/>
      <c r="E102" s="76"/>
      <c r="F102" s="84">
        <f>SUM(F139:F142)</f>
        <v>49</v>
      </c>
      <c r="G102" s="84">
        <f t="shared" ref="G102:BL102" si="7">SUM(G139:G142)</f>
        <v>49</v>
      </c>
      <c r="H102" s="84">
        <f t="shared" si="7"/>
        <v>49</v>
      </c>
      <c r="I102" s="84">
        <f t="shared" si="7"/>
        <v>0</v>
      </c>
      <c r="J102" s="84">
        <f t="shared" si="7"/>
        <v>49</v>
      </c>
      <c r="K102" s="84">
        <f t="shared" si="7"/>
        <v>0</v>
      </c>
      <c r="L102" s="84">
        <f t="shared" si="7"/>
        <v>0</v>
      </c>
      <c r="M102" s="84">
        <f t="shared" si="7"/>
        <v>0</v>
      </c>
      <c r="N102" s="84">
        <f t="shared" si="7"/>
        <v>0</v>
      </c>
      <c r="O102" s="84">
        <f t="shared" si="7"/>
        <v>0</v>
      </c>
      <c r="P102" s="84">
        <f t="shared" si="7"/>
        <v>0</v>
      </c>
      <c r="Q102" s="84">
        <f t="shared" si="7"/>
        <v>0</v>
      </c>
      <c r="R102" s="84">
        <f t="shared" si="7"/>
        <v>0</v>
      </c>
      <c r="S102" s="84">
        <f t="shared" si="7"/>
        <v>0</v>
      </c>
      <c r="T102" s="84">
        <f t="shared" si="7"/>
        <v>0</v>
      </c>
      <c r="U102" s="84">
        <f t="shared" si="7"/>
        <v>0</v>
      </c>
      <c r="V102" s="84">
        <f t="shared" si="7"/>
        <v>0</v>
      </c>
      <c r="W102" s="84">
        <f t="shared" si="7"/>
        <v>0</v>
      </c>
      <c r="X102" s="84">
        <f t="shared" si="7"/>
        <v>1</v>
      </c>
      <c r="Y102" s="84">
        <f t="shared" si="7"/>
        <v>0</v>
      </c>
      <c r="Z102" s="84">
        <f t="shared" si="7"/>
        <v>0</v>
      </c>
      <c r="AA102" s="84">
        <f t="shared" si="7"/>
        <v>0</v>
      </c>
      <c r="AB102" s="84">
        <f t="shared" si="7"/>
        <v>0</v>
      </c>
      <c r="AC102" s="84">
        <f t="shared" si="7"/>
        <v>0</v>
      </c>
      <c r="AD102" s="84">
        <f t="shared" si="7"/>
        <v>0</v>
      </c>
      <c r="AE102" s="84">
        <f t="shared" si="7"/>
        <v>0</v>
      </c>
      <c r="AF102" s="84">
        <f t="shared" si="7"/>
        <v>0</v>
      </c>
      <c r="AG102" s="84">
        <f t="shared" si="7"/>
        <v>0</v>
      </c>
      <c r="AH102" s="84">
        <f t="shared" si="7"/>
        <v>0</v>
      </c>
      <c r="AI102" s="84">
        <f t="shared" si="7"/>
        <v>0</v>
      </c>
      <c r="AJ102" s="84">
        <f t="shared" si="7"/>
        <v>0</v>
      </c>
      <c r="AK102" s="84">
        <f t="shared" si="7"/>
        <v>0</v>
      </c>
      <c r="AL102" s="84">
        <f t="shared" si="7"/>
        <v>0</v>
      </c>
      <c r="AM102" s="84">
        <f t="shared" si="7"/>
        <v>0</v>
      </c>
      <c r="AN102" s="84">
        <f t="shared" si="7"/>
        <v>0</v>
      </c>
      <c r="AO102" s="84">
        <f t="shared" si="7"/>
        <v>0</v>
      </c>
      <c r="AP102" s="84">
        <f t="shared" si="7"/>
        <v>0</v>
      </c>
      <c r="AQ102" s="84">
        <f t="shared" si="7"/>
        <v>0</v>
      </c>
      <c r="AR102" s="84">
        <f t="shared" si="7"/>
        <v>0</v>
      </c>
      <c r="AS102" s="84">
        <f t="shared" si="7"/>
        <v>0</v>
      </c>
      <c r="AT102" s="84">
        <f t="shared" si="7"/>
        <v>0</v>
      </c>
      <c r="AU102" s="84">
        <f t="shared" si="7"/>
        <v>0</v>
      </c>
      <c r="AV102" s="84">
        <f t="shared" si="7"/>
        <v>0</v>
      </c>
      <c r="AW102" s="84">
        <f t="shared" si="7"/>
        <v>0</v>
      </c>
      <c r="AX102" s="84">
        <f t="shared" si="7"/>
        <v>0</v>
      </c>
      <c r="AY102" s="84">
        <f t="shared" si="7"/>
        <v>0</v>
      </c>
      <c r="AZ102" s="84">
        <f t="shared" si="7"/>
        <v>0</v>
      </c>
      <c r="BA102" s="84">
        <f t="shared" si="7"/>
        <v>0</v>
      </c>
      <c r="BB102" s="84">
        <f t="shared" si="7"/>
        <v>0</v>
      </c>
      <c r="BC102" s="84">
        <f t="shared" si="7"/>
        <v>0</v>
      </c>
      <c r="BD102" s="84">
        <f t="shared" si="7"/>
        <v>0</v>
      </c>
      <c r="BE102" s="84">
        <f t="shared" si="7"/>
        <v>0</v>
      </c>
      <c r="BF102" s="84">
        <f t="shared" si="7"/>
        <v>0</v>
      </c>
      <c r="BG102" s="84">
        <f t="shared" si="7"/>
        <v>0</v>
      </c>
      <c r="BH102" s="84">
        <f t="shared" si="7"/>
        <v>0</v>
      </c>
      <c r="BI102" s="84">
        <f t="shared" si="7"/>
        <v>0</v>
      </c>
      <c r="BJ102" s="84">
        <f t="shared" si="7"/>
        <v>0</v>
      </c>
      <c r="BK102" s="84">
        <f t="shared" si="7"/>
        <v>0</v>
      </c>
      <c r="BL102" s="84">
        <f t="shared" si="7"/>
        <v>0</v>
      </c>
    </row>
    <row r="103" spans="2:64" ht="15.75" customHeight="1" x14ac:dyDescent="0.25">
      <c r="B103" s="74">
        <v>9</v>
      </c>
      <c r="C103" s="75" t="s">
        <v>171</v>
      </c>
      <c r="D103" s="76"/>
      <c r="E103" s="76"/>
      <c r="F103" s="84">
        <f>SUM(F143:F146)</f>
        <v>60</v>
      </c>
      <c r="G103" s="84">
        <f t="shared" ref="G103:BL103" si="8">SUM(G143:G146)</f>
        <v>60</v>
      </c>
      <c r="H103" s="84">
        <f t="shared" si="8"/>
        <v>60</v>
      </c>
      <c r="I103" s="84">
        <f t="shared" si="8"/>
        <v>0</v>
      </c>
      <c r="J103" s="84">
        <f t="shared" si="8"/>
        <v>60</v>
      </c>
      <c r="K103" s="84">
        <f t="shared" si="8"/>
        <v>0</v>
      </c>
      <c r="L103" s="84">
        <f t="shared" si="8"/>
        <v>0</v>
      </c>
      <c r="M103" s="84">
        <f t="shared" si="8"/>
        <v>0</v>
      </c>
      <c r="N103" s="84">
        <f t="shared" si="8"/>
        <v>0</v>
      </c>
      <c r="O103" s="84">
        <f t="shared" si="8"/>
        <v>0</v>
      </c>
      <c r="P103" s="84">
        <f t="shared" si="8"/>
        <v>0</v>
      </c>
      <c r="Q103" s="84">
        <f t="shared" si="8"/>
        <v>0</v>
      </c>
      <c r="R103" s="84">
        <f t="shared" si="8"/>
        <v>0</v>
      </c>
      <c r="S103" s="84">
        <f t="shared" si="8"/>
        <v>0</v>
      </c>
      <c r="T103" s="84">
        <f t="shared" si="8"/>
        <v>0</v>
      </c>
      <c r="U103" s="84">
        <f t="shared" si="8"/>
        <v>0</v>
      </c>
      <c r="V103" s="84">
        <f t="shared" si="8"/>
        <v>0</v>
      </c>
      <c r="W103" s="84">
        <f t="shared" si="8"/>
        <v>0</v>
      </c>
      <c r="X103" s="84">
        <f t="shared" si="8"/>
        <v>1</v>
      </c>
      <c r="Y103" s="84">
        <f t="shared" si="8"/>
        <v>0</v>
      </c>
      <c r="Z103" s="84">
        <f t="shared" si="8"/>
        <v>0</v>
      </c>
      <c r="AA103" s="84">
        <f t="shared" si="8"/>
        <v>0</v>
      </c>
      <c r="AB103" s="84">
        <f t="shared" si="8"/>
        <v>0</v>
      </c>
      <c r="AC103" s="84">
        <f t="shared" si="8"/>
        <v>0</v>
      </c>
      <c r="AD103" s="84">
        <f t="shared" si="8"/>
        <v>0</v>
      </c>
      <c r="AE103" s="84">
        <f t="shared" si="8"/>
        <v>0</v>
      </c>
      <c r="AF103" s="84">
        <f t="shared" si="8"/>
        <v>0</v>
      </c>
      <c r="AG103" s="84">
        <f t="shared" si="8"/>
        <v>0</v>
      </c>
      <c r="AH103" s="84">
        <f t="shared" si="8"/>
        <v>0</v>
      </c>
      <c r="AI103" s="84">
        <f t="shared" si="8"/>
        <v>0</v>
      </c>
      <c r="AJ103" s="84">
        <f t="shared" si="8"/>
        <v>0</v>
      </c>
      <c r="AK103" s="84">
        <f t="shared" si="8"/>
        <v>0</v>
      </c>
      <c r="AL103" s="84">
        <f t="shared" si="8"/>
        <v>0</v>
      </c>
      <c r="AM103" s="84">
        <f t="shared" si="8"/>
        <v>0</v>
      </c>
      <c r="AN103" s="84">
        <f t="shared" si="8"/>
        <v>0</v>
      </c>
      <c r="AO103" s="84">
        <f t="shared" si="8"/>
        <v>0</v>
      </c>
      <c r="AP103" s="84">
        <f t="shared" si="8"/>
        <v>0</v>
      </c>
      <c r="AQ103" s="84">
        <f t="shared" si="8"/>
        <v>0</v>
      </c>
      <c r="AR103" s="84">
        <f t="shared" si="8"/>
        <v>0</v>
      </c>
      <c r="AS103" s="84">
        <f t="shared" si="8"/>
        <v>0</v>
      </c>
      <c r="AT103" s="84">
        <f t="shared" si="8"/>
        <v>0</v>
      </c>
      <c r="AU103" s="84">
        <f t="shared" si="8"/>
        <v>0</v>
      </c>
      <c r="AV103" s="84">
        <f t="shared" si="8"/>
        <v>0</v>
      </c>
      <c r="AW103" s="84">
        <f t="shared" si="8"/>
        <v>0</v>
      </c>
      <c r="AX103" s="84">
        <f t="shared" si="8"/>
        <v>0</v>
      </c>
      <c r="AY103" s="84">
        <f t="shared" si="8"/>
        <v>0</v>
      </c>
      <c r="AZ103" s="84">
        <f t="shared" si="8"/>
        <v>0</v>
      </c>
      <c r="BA103" s="84">
        <f t="shared" si="8"/>
        <v>0</v>
      </c>
      <c r="BB103" s="84">
        <f t="shared" si="8"/>
        <v>0</v>
      </c>
      <c r="BC103" s="84">
        <f t="shared" si="8"/>
        <v>0</v>
      </c>
      <c r="BD103" s="84">
        <f t="shared" si="8"/>
        <v>0</v>
      </c>
      <c r="BE103" s="84">
        <f t="shared" si="8"/>
        <v>0</v>
      </c>
      <c r="BF103" s="84">
        <f t="shared" si="8"/>
        <v>0</v>
      </c>
      <c r="BG103" s="84">
        <f t="shared" si="8"/>
        <v>0</v>
      </c>
      <c r="BH103" s="84">
        <f t="shared" si="8"/>
        <v>0</v>
      </c>
      <c r="BI103" s="84">
        <f t="shared" si="8"/>
        <v>0</v>
      </c>
      <c r="BJ103" s="84">
        <f t="shared" si="8"/>
        <v>0</v>
      </c>
      <c r="BK103" s="84">
        <f t="shared" si="8"/>
        <v>0</v>
      </c>
      <c r="BL103" s="84">
        <f t="shared" si="8"/>
        <v>0</v>
      </c>
    </row>
    <row r="104" spans="2:64" x14ac:dyDescent="0.25">
      <c r="B104" s="80">
        <v>10</v>
      </c>
      <c r="C104" s="77" t="s">
        <v>113</v>
      </c>
      <c r="D104" s="78"/>
      <c r="E104" s="79"/>
      <c r="F104" s="85">
        <v>0</v>
      </c>
      <c r="G104" s="85">
        <v>0</v>
      </c>
      <c r="H104" s="85">
        <v>0</v>
      </c>
      <c r="I104" s="85">
        <v>0</v>
      </c>
      <c r="J104" s="85">
        <v>0</v>
      </c>
      <c r="K104" s="85">
        <v>0</v>
      </c>
      <c r="L104" s="85">
        <v>0</v>
      </c>
      <c r="M104" s="85">
        <v>0</v>
      </c>
      <c r="N104" s="85">
        <v>0</v>
      </c>
      <c r="O104" s="85">
        <v>0</v>
      </c>
      <c r="P104" s="85">
        <v>0</v>
      </c>
      <c r="Q104" s="85">
        <v>0</v>
      </c>
      <c r="R104" s="85">
        <v>0</v>
      </c>
      <c r="S104" s="85">
        <v>0</v>
      </c>
      <c r="T104" s="85">
        <v>0</v>
      </c>
      <c r="U104" s="85">
        <v>0</v>
      </c>
      <c r="V104" s="85">
        <v>0</v>
      </c>
      <c r="W104" s="85">
        <v>0</v>
      </c>
      <c r="X104" s="85">
        <v>0</v>
      </c>
      <c r="Y104" s="85">
        <v>0</v>
      </c>
      <c r="Z104" s="85">
        <v>0</v>
      </c>
      <c r="AA104" s="85">
        <v>0</v>
      </c>
      <c r="AB104" s="85">
        <v>0</v>
      </c>
      <c r="AC104" s="85">
        <v>0</v>
      </c>
      <c r="AD104" s="85">
        <v>0</v>
      </c>
      <c r="AE104" s="85">
        <v>0</v>
      </c>
      <c r="AF104" s="85">
        <v>0</v>
      </c>
      <c r="AG104" s="85">
        <v>0</v>
      </c>
      <c r="AH104" s="85">
        <v>0</v>
      </c>
      <c r="AI104" s="85">
        <v>0</v>
      </c>
      <c r="AJ104" s="85">
        <v>0</v>
      </c>
      <c r="AK104" s="85">
        <v>0</v>
      </c>
      <c r="AL104" s="85">
        <v>0</v>
      </c>
      <c r="AM104" s="85">
        <v>0</v>
      </c>
      <c r="AN104" s="85">
        <v>0</v>
      </c>
      <c r="AO104" s="85">
        <v>0</v>
      </c>
      <c r="AP104" s="85">
        <v>0</v>
      </c>
      <c r="AQ104" s="85">
        <v>0</v>
      </c>
      <c r="AR104" s="85">
        <v>0</v>
      </c>
      <c r="AS104" s="85">
        <v>0</v>
      </c>
      <c r="AT104" s="85">
        <v>0</v>
      </c>
      <c r="AU104" s="85">
        <v>0</v>
      </c>
      <c r="AV104" s="85">
        <v>0</v>
      </c>
      <c r="AW104" s="85">
        <v>0</v>
      </c>
      <c r="AX104" s="85">
        <v>0</v>
      </c>
      <c r="AY104" s="85">
        <v>0</v>
      </c>
      <c r="AZ104" s="85">
        <v>0</v>
      </c>
      <c r="BA104" s="85">
        <v>0</v>
      </c>
      <c r="BB104" s="85">
        <v>0</v>
      </c>
      <c r="BC104" s="85">
        <v>0</v>
      </c>
      <c r="BD104" s="85">
        <v>0</v>
      </c>
      <c r="BE104" s="85">
        <v>0</v>
      </c>
      <c r="BF104" s="85">
        <v>0</v>
      </c>
      <c r="BG104" s="85">
        <v>0</v>
      </c>
      <c r="BH104" s="85">
        <v>0</v>
      </c>
      <c r="BI104" s="85">
        <v>0</v>
      </c>
      <c r="BJ104" s="85">
        <v>0</v>
      </c>
      <c r="BK104" s="85">
        <v>0</v>
      </c>
      <c r="BL104" s="85">
        <v>0</v>
      </c>
    </row>
    <row r="105" spans="2:64" x14ac:dyDescent="0.25">
      <c r="B105" s="80">
        <v>11</v>
      </c>
      <c r="C105" s="77" t="s">
        <v>114</v>
      </c>
      <c r="D105" s="78"/>
      <c r="E105" s="79"/>
      <c r="F105" s="85">
        <v>0</v>
      </c>
      <c r="G105" s="85">
        <v>0</v>
      </c>
      <c r="H105" s="85">
        <v>0</v>
      </c>
      <c r="I105" s="85">
        <v>0</v>
      </c>
      <c r="J105" s="85">
        <v>0</v>
      </c>
      <c r="K105" s="85">
        <v>0</v>
      </c>
      <c r="L105" s="85">
        <v>0</v>
      </c>
      <c r="M105" s="85">
        <v>0</v>
      </c>
      <c r="N105" s="85">
        <v>0</v>
      </c>
      <c r="O105" s="85">
        <v>0</v>
      </c>
      <c r="P105" s="85">
        <v>0</v>
      </c>
      <c r="Q105" s="85">
        <v>0</v>
      </c>
      <c r="R105" s="85">
        <v>0</v>
      </c>
      <c r="S105" s="85">
        <v>0</v>
      </c>
      <c r="T105" s="85">
        <v>0</v>
      </c>
      <c r="U105" s="85">
        <v>0</v>
      </c>
      <c r="V105" s="85">
        <v>0</v>
      </c>
      <c r="W105" s="85">
        <v>0</v>
      </c>
      <c r="X105" s="85">
        <v>0</v>
      </c>
      <c r="Y105" s="85">
        <v>0</v>
      </c>
      <c r="Z105" s="85">
        <v>0</v>
      </c>
      <c r="AA105" s="85">
        <v>0</v>
      </c>
      <c r="AB105" s="85">
        <v>0</v>
      </c>
      <c r="AC105" s="85">
        <v>0</v>
      </c>
      <c r="AD105" s="85">
        <v>0</v>
      </c>
      <c r="AE105" s="85">
        <v>0</v>
      </c>
      <c r="AF105" s="85">
        <v>0</v>
      </c>
      <c r="AG105" s="85">
        <v>0</v>
      </c>
      <c r="AH105" s="85">
        <v>0</v>
      </c>
      <c r="AI105" s="85">
        <v>0</v>
      </c>
      <c r="AJ105" s="85">
        <v>0</v>
      </c>
      <c r="AK105" s="85">
        <v>0</v>
      </c>
      <c r="AL105" s="85">
        <v>0</v>
      </c>
      <c r="AM105" s="85">
        <v>0</v>
      </c>
      <c r="AN105" s="85">
        <v>0</v>
      </c>
      <c r="AO105" s="85">
        <v>0</v>
      </c>
      <c r="AP105" s="85">
        <v>0</v>
      </c>
      <c r="AQ105" s="85">
        <v>0</v>
      </c>
      <c r="AR105" s="85">
        <v>0</v>
      </c>
      <c r="AS105" s="85">
        <v>0</v>
      </c>
      <c r="AT105" s="85">
        <v>0</v>
      </c>
      <c r="AU105" s="85">
        <v>0</v>
      </c>
      <c r="AV105" s="85">
        <v>0</v>
      </c>
      <c r="AW105" s="85">
        <v>0</v>
      </c>
      <c r="AX105" s="85">
        <v>0</v>
      </c>
      <c r="AY105" s="85">
        <v>0</v>
      </c>
      <c r="AZ105" s="85">
        <v>0</v>
      </c>
      <c r="BA105" s="85">
        <v>0</v>
      </c>
      <c r="BB105" s="85">
        <v>0</v>
      </c>
      <c r="BC105" s="85">
        <v>0</v>
      </c>
      <c r="BD105" s="85">
        <v>0</v>
      </c>
      <c r="BE105" s="85">
        <v>0</v>
      </c>
      <c r="BF105" s="85">
        <v>0</v>
      </c>
      <c r="BG105" s="85">
        <v>0</v>
      </c>
      <c r="BH105" s="85">
        <v>0</v>
      </c>
      <c r="BI105" s="85">
        <v>0</v>
      </c>
      <c r="BJ105" s="85">
        <v>0</v>
      </c>
      <c r="BK105" s="85">
        <v>0</v>
      </c>
      <c r="BL105" s="85">
        <v>0</v>
      </c>
    </row>
    <row r="106" spans="2:64" x14ac:dyDescent="0.25">
      <c r="B106" s="80">
        <v>12</v>
      </c>
      <c r="C106" s="77" t="s">
        <v>115</v>
      </c>
      <c r="D106" s="78"/>
      <c r="E106" s="79"/>
      <c r="F106" s="85">
        <v>0</v>
      </c>
      <c r="G106" s="85">
        <v>0</v>
      </c>
      <c r="H106" s="85">
        <v>0</v>
      </c>
      <c r="I106" s="85">
        <v>0</v>
      </c>
      <c r="J106" s="85">
        <v>0</v>
      </c>
      <c r="K106" s="85">
        <v>0</v>
      </c>
      <c r="L106" s="85">
        <v>0</v>
      </c>
      <c r="M106" s="85">
        <v>0</v>
      </c>
      <c r="N106" s="85">
        <v>0</v>
      </c>
      <c r="O106" s="85">
        <v>0</v>
      </c>
      <c r="P106" s="85">
        <v>0</v>
      </c>
      <c r="Q106" s="85">
        <v>0</v>
      </c>
      <c r="R106" s="85">
        <v>0</v>
      </c>
      <c r="S106" s="85">
        <v>0</v>
      </c>
      <c r="T106" s="85">
        <v>0</v>
      </c>
      <c r="U106" s="85">
        <v>0</v>
      </c>
      <c r="V106" s="85">
        <v>0</v>
      </c>
      <c r="W106" s="85">
        <v>0</v>
      </c>
      <c r="X106" s="85">
        <v>0</v>
      </c>
      <c r="Y106" s="85">
        <v>0</v>
      </c>
      <c r="Z106" s="85">
        <v>0</v>
      </c>
      <c r="AA106" s="85">
        <v>0</v>
      </c>
      <c r="AB106" s="85">
        <v>0</v>
      </c>
      <c r="AC106" s="85">
        <v>0</v>
      </c>
      <c r="AD106" s="85">
        <v>0</v>
      </c>
      <c r="AE106" s="85">
        <v>0</v>
      </c>
      <c r="AF106" s="85">
        <v>0</v>
      </c>
      <c r="AG106" s="85">
        <v>0</v>
      </c>
      <c r="AH106" s="85">
        <v>0</v>
      </c>
      <c r="AI106" s="85">
        <v>0</v>
      </c>
      <c r="AJ106" s="85">
        <v>0</v>
      </c>
      <c r="AK106" s="85">
        <v>0</v>
      </c>
      <c r="AL106" s="85">
        <v>0</v>
      </c>
      <c r="AM106" s="85">
        <v>0</v>
      </c>
      <c r="AN106" s="85">
        <v>0</v>
      </c>
      <c r="AO106" s="85">
        <v>0</v>
      </c>
      <c r="AP106" s="85">
        <v>0</v>
      </c>
      <c r="AQ106" s="85">
        <v>0</v>
      </c>
      <c r="AR106" s="85">
        <v>0</v>
      </c>
      <c r="AS106" s="85">
        <v>0</v>
      </c>
      <c r="AT106" s="85">
        <v>0</v>
      </c>
      <c r="AU106" s="85">
        <v>0</v>
      </c>
      <c r="AV106" s="85">
        <v>0</v>
      </c>
      <c r="AW106" s="85">
        <v>0</v>
      </c>
      <c r="AX106" s="85">
        <v>0</v>
      </c>
      <c r="AY106" s="85">
        <v>0</v>
      </c>
      <c r="AZ106" s="85">
        <v>0</v>
      </c>
      <c r="BA106" s="85">
        <v>0</v>
      </c>
      <c r="BB106" s="85">
        <v>0</v>
      </c>
      <c r="BC106" s="85">
        <v>0</v>
      </c>
      <c r="BD106" s="85">
        <v>0</v>
      </c>
      <c r="BE106" s="85">
        <v>0</v>
      </c>
      <c r="BF106" s="85">
        <v>0</v>
      </c>
      <c r="BG106" s="85">
        <v>0</v>
      </c>
      <c r="BH106" s="85">
        <v>0</v>
      </c>
      <c r="BI106" s="85">
        <v>0</v>
      </c>
      <c r="BJ106" s="85">
        <v>0</v>
      </c>
      <c r="BK106" s="85">
        <v>0</v>
      </c>
      <c r="BL106" s="85">
        <v>0</v>
      </c>
    </row>
    <row r="107" spans="2:64" x14ac:dyDescent="0.25">
      <c r="B107" s="80">
        <v>13</v>
      </c>
      <c r="C107" s="77" t="s">
        <v>116</v>
      </c>
      <c r="D107" s="78"/>
      <c r="E107" s="79"/>
      <c r="F107" s="85">
        <v>47</v>
      </c>
      <c r="G107" s="85">
        <v>47</v>
      </c>
      <c r="H107" s="85">
        <v>0</v>
      </c>
      <c r="I107" s="85">
        <v>47</v>
      </c>
      <c r="J107" s="85">
        <v>47</v>
      </c>
      <c r="K107" s="85">
        <v>0</v>
      </c>
      <c r="L107" s="85">
        <v>0</v>
      </c>
      <c r="M107" s="85">
        <v>0</v>
      </c>
      <c r="N107" s="85">
        <v>0</v>
      </c>
      <c r="O107" s="85">
        <v>0</v>
      </c>
      <c r="P107" s="85">
        <v>0</v>
      </c>
      <c r="Q107" s="85">
        <v>0</v>
      </c>
      <c r="R107" s="85">
        <v>0</v>
      </c>
      <c r="S107" s="85">
        <v>0</v>
      </c>
      <c r="T107" s="85">
        <v>0</v>
      </c>
      <c r="U107" s="85">
        <v>0</v>
      </c>
      <c r="V107" s="85">
        <v>0</v>
      </c>
      <c r="W107" s="85">
        <v>0</v>
      </c>
      <c r="X107" s="85">
        <v>0</v>
      </c>
      <c r="Y107" s="85">
        <v>0</v>
      </c>
      <c r="Z107" s="85">
        <v>0</v>
      </c>
      <c r="AA107" s="85">
        <v>0</v>
      </c>
      <c r="AB107" s="85">
        <v>0</v>
      </c>
      <c r="AC107" s="85">
        <v>0</v>
      </c>
      <c r="AD107" s="85">
        <v>0</v>
      </c>
      <c r="AE107" s="85">
        <v>0</v>
      </c>
      <c r="AF107" s="85">
        <v>0</v>
      </c>
      <c r="AG107" s="85">
        <v>0</v>
      </c>
      <c r="AH107" s="85">
        <v>0</v>
      </c>
      <c r="AI107" s="85">
        <v>0</v>
      </c>
      <c r="AJ107" s="85">
        <v>0</v>
      </c>
      <c r="AK107" s="85">
        <v>0</v>
      </c>
      <c r="AL107" s="85">
        <v>0</v>
      </c>
      <c r="AM107" s="85">
        <v>0</v>
      </c>
      <c r="AN107" s="85">
        <v>0</v>
      </c>
      <c r="AO107" s="85">
        <v>0</v>
      </c>
      <c r="AP107" s="85">
        <v>0</v>
      </c>
      <c r="AQ107" s="85">
        <v>0</v>
      </c>
      <c r="AR107" s="85">
        <v>0</v>
      </c>
      <c r="AS107" s="85">
        <v>0</v>
      </c>
      <c r="AT107" s="85">
        <v>0</v>
      </c>
      <c r="AU107" s="85">
        <v>0</v>
      </c>
      <c r="AV107" s="85">
        <v>0</v>
      </c>
      <c r="AW107" s="85">
        <v>0</v>
      </c>
      <c r="AX107" s="85">
        <v>0</v>
      </c>
      <c r="AY107" s="85">
        <v>0</v>
      </c>
      <c r="AZ107" s="85">
        <v>0</v>
      </c>
      <c r="BA107" s="85">
        <v>0</v>
      </c>
      <c r="BB107" s="85">
        <v>0</v>
      </c>
      <c r="BC107" s="85">
        <v>0</v>
      </c>
      <c r="BD107" s="85">
        <v>0</v>
      </c>
      <c r="BE107" s="85">
        <v>0</v>
      </c>
      <c r="BF107" s="85">
        <v>0</v>
      </c>
      <c r="BG107" s="85">
        <v>0</v>
      </c>
      <c r="BH107" s="85">
        <v>0</v>
      </c>
      <c r="BI107" s="85">
        <v>0</v>
      </c>
      <c r="BJ107" s="85">
        <v>0</v>
      </c>
      <c r="BK107" s="85">
        <v>0</v>
      </c>
      <c r="BL107" s="85">
        <v>0</v>
      </c>
    </row>
    <row r="108" spans="2:64" x14ac:dyDescent="0.25">
      <c r="B108" s="80">
        <v>14</v>
      </c>
      <c r="C108" s="77" t="s">
        <v>117</v>
      </c>
      <c r="D108" s="78"/>
      <c r="E108" s="79"/>
      <c r="F108" s="85">
        <v>0</v>
      </c>
      <c r="G108" s="85">
        <v>0</v>
      </c>
      <c r="H108" s="85">
        <v>0</v>
      </c>
      <c r="I108" s="85">
        <v>0</v>
      </c>
      <c r="J108" s="85">
        <v>0</v>
      </c>
      <c r="K108" s="85">
        <v>0</v>
      </c>
      <c r="L108" s="85">
        <v>0</v>
      </c>
      <c r="M108" s="85">
        <v>0</v>
      </c>
      <c r="N108" s="85">
        <v>0</v>
      </c>
      <c r="O108" s="85">
        <v>0</v>
      </c>
      <c r="P108" s="85">
        <v>0</v>
      </c>
      <c r="Q108" s="85">
        <v>0</v>
      </c>
      <c r="R108" s="85">
        <v>0</v>
      </c>
      <c r="S108" s="85">
        <v>0</v>
      </c>
      <c r="T108" s="85">
        <v>0</v>
      </c>
      <c r="U108" s="85">
        <v>0</v>
      </c>
      <c r="V108" s="85">
        <v>0</v>
      </c>
      <c r="W108" s="85">
        <v>0</v>
      </c>
      <c r="X108" s="85">
        <v>0</v>
      </c>
      <c r="Y108" s="85">
        <v>0</v>
      </c>
      <c r="Z108" s="85">
        <v>0</v>
      </c>
      <c r="AA108" s="85">
        <v>0</v>
      </c>
      <c r="AB108" s="85">
        <v>0</v>
      </c>
      <c r="AC108" s="85">
        <v>0</v>
      </c>
      <c r="AD108" s="85">
        <v>0</v>
      </c>
      <c r="AE108" s="85">
        <v>0</v>
      </c>
      <c r="AF108" s="85">
        <v>0</v>
      </c>
      <c r="AG108" s="85">
        <v>0</v>
      </c>
      <c r="AH108" s="85">
        <v>0</v>
      </c>
      <c r="AI108" s="85">
        <v>0</v>
      </c>
      <c r="AJ108" s="85">
        <v>0</v>
      </c>
      <c r="AK108" s="85">
        <v>0</v>
      </c>
      <c r="AL108" s="85">
        <v>0</v>
      </c>
      <c r="AM108" s="85">
        <v>0</v>
      </c>
      <c r="AN108" s="85">
        <v>0</v>
      </c>
      <c r="AO108" s="85">
        <v>0</v>
      </c>
      <c r="AP108" s="85">
        <v>0</v>
      </c>
      <c r="AQ108" s="85">
        <v>0</v>
      </c>
      <c r="AR108" s="85">
        <v>0</v>
      </c>
      <c r="AS108" s="85">
        <v>0</v>
      </c>
      <c r="AT108" s="85">
        <v>0</v>
      </c>
      <c r="AU108" s="85">
        <v>0</v>
      </c>
      <c r="AV108" s="85">
        <v>0</v>
      </c>
      <c r="AW108" s="85">
        <v>0</v>
      </c>
      <c r="AX108" s="85">
        <v>0</v>
      </c>
      <c r="AY108" s="85">
        <v>0</v>
      </c>
      <c r="AZ108" s="85">
        <v>0</v>
      </c>
      <c r="BA108" s="85">
        <v>0</v>
      </c>
      <c r="BB108" s="85">
        <v>0</v>
      </c>
      <c r="BC108" s="85">
        <v>0</v>
      </c>
      <c r="BD108" s="85">
        <v>0</v>
      </c>
      <c r="BE108" s="85">
        <v>0</v>
      </c>
      <c r="BF108" s="85">
        <v>0</v>
      </c>
      <c r="BG108" s="85">
        <v>0</v>
      </c>
      <c r="BH108" s="85">
        <v>0</v>
      </c>
      <c r="BI108" s="85">
        <v>0</v>
      </c>
      <c r="BJ108" s="85">
        <v>0</v>
      </c>
      <c r="BK108" s="85">
        <v>0</v>
      </c>
      <c r="BL108" s="85">
        <v>0</v>
      </c>
    </row>
    <row r="109" spans="2:64" x14ac:dyDescent="0.25">
      <c r="B109" s="80">
        <v>15</v>
      </c>
      <c r="C109" s="77" t="s">
        <v>118</v>
      </c>
      <c r="D109" s="78"/>
      <c r="E109" s="79"/>
      <c r="F109" s="85">
        <v>0</v>
      </c>
      <c r="G109" s="85">
        <v>0</v>
      </c>
      <c r="H109" s="85">
        <v>0</v>
      </c>
      <c r="I109" s="85">
        <v>0</v>
      </c>
      <c r="J109" s="85">
        <v>0</v>
      </c>
      <c r="K109" s="85">
        <v>0</v>
      </c>
      <c r="L109" s="85">
        <v>0</v>
      </c>
      <c r="M109" s="85">
        <v>0</v>
      </c>
      <c r="N109" s="85">
        <v>0</v>
      </c>
      <c r="O109" s="85">
        <v>0</v>
      </c>
      <c r="P109" s="85">
        <v>0</v>
      </c>
      <c r="Q109" s="85">
        <v>0</v>
      </c>
      <c r="R109" s="85">
        <v>0</v>
      </c>
      <c r="S109" s="85">
        <v>0</v>
      </c>
      <c r="T109" s="85">
        <v>0</v>
      </c>
      <c r="U109" s="85">
        <v>0</v>
      </c>
      <c r="V109" s="85">
        <v>0</v>
      </c>
      <c r="W109" s="85">
        <v>0</v>
      </c>
      <c r="X109" s="85">
        <v>0</v>
      </c>
      <c r="Y109" s="85">
        <v>0</v>
      </c>
      <c r="Z109" s="85">
        <v>0</v>
      </c>
      <c r="AA109" s="85">
        <v>0</v>
      </c>
      <c r="AB109" s="85">
        <v>0</v>
      </c>
      <c r="AC109" s="85">
        <v>0</v>
      </c>
      <c r="AD109" s="85">
        <v>0</v>
      </c>
      <c r="AE109" s="85">
        <v>0</v>
      </c>
      <c r="AF109" s="85">
        <v>0</v>
      </c>
      <c r="AG109" s="85">
        <v>0</v>
      </c>
      <c r="AH109" s="85">
        <v>0</v>
      </c>
      <c r="AI109" s="85">
        <v>0</v>
      </c>
      <c r="AJ109" s="85">
        <v>0</v>
      </c>
      <c r="AK109" s="85">
        <v>0</v>
      </c>
      <c r="AL109" s="85">
        <v>0</v>
      </c>
      <c r="AM109" s="85">
        <v>0</v>
      </c>
      <c r="AN109" s="85">
        <v>0</v>
      </c>
      <c r="AO109" s="85">
        <v>0</v>
      </c>
      <c r="AP109" s="85">
        <v>0</v>
      </c>
      <c r="AQ109" s="85">
        <v>0</v>
      </c>
      <c r="AR109" s="85">
        <v>0</v>
      </c>
      <c r="AS109" s="85">
        <v>0</v>
      </c>
      <c r="AT109" s="85">
        <v>0</v>
      </c>
      <c r="AU109" s="85">
        <v>0</v>
      </c>
      <c r="AV109" s="85">
        <v>0</v>
      </c>
      <c r="AW109" s="85">
        <v>0</v>
      </c>
      <c r="AX109" s="85">
        <v>0</v>
      </c>
      <c r="AY109" s="85">
        <v>0</v>
      </c>
      <c r="AZ109" s="85">
        <v>0</v>
      </c>
      <c r="BA109" s="85">
        <v>0</v>
      </c>
      <c r="BB109" s="85">
        <v>0</v>
      </c>
      <c r="BC109" s="85">
        <v>0</v>
      </c>
      <c r="BD109" s="85">
        <v>0</v>
      </c>
      <c r="BE109" s="85">
        <v>0</v>
      </c>
      <c r="BF109" s="85">
        <v>0</v>
      </c>
      <c r="BG109" s="85">
        <v>0</v>
      </c>
      <c r="BH109" s="85">
        <v>0</v>
      </c>
      <c r="BI109" s="85">
        <v>0</v>
      </c>
      <c r="BJ109" s="85">
        <v>0</v>
      </c>
      <c r="BK109" s="85">
        <v>0</v>
      </c>
      <c r="BL109" s="85">
        <v>0</v>
      </c>
    </row>
    <row r="110" spans="2:64" x14ac:dyDescent="0.25">
      <c r="B110" s="80">
        <v>16</v>
      </c>
      <c r="C110" s="77" t="s">
        <v>119</v>
      </c>
      <c r="D110" s="78"/>
      <c r="E110" s="79"/>
      <c r="F110" s="85">
        <v>0</v>
      </c>
      <c r="G110" s="85">
        <v>0</v>
      </c>
      <c r="H110" s="85">
        <v>0</v>
      </c>
      <c r="I110" s="85">
        <v>0</v>
      </c>
      <c r="J110" s="85">
        <v>0</v>
      </c>
      <c r="K110" s="85">
        <v>0</v>
      </c>
      <c r="L110" s="85">
        <v>0</v>
      </c>
      <c r="M110" s="85">
        <v>0</v>
      </c>
      <c r="N110" s="85">
        <v>0</v>
      </c>
      <c r="O110" s="85">
        <v>0</v>
      </c>
      <c r="P110" s="85">
        <v>0</v>
      </c>
      <c r="Q110" s="85">
        <v>0</v>
      </c>
      <c r="R110" s="85">
        <v>0</v>
      </c>
      <c r="S110" s="85">
        <v>0</v>
      </c>
      <c r="T110" s="85">
        <v>0</v>
      </c>
      <c r="U110" s="85">
        <v>0</v>
      </c>
      <c r="V110" s="85">
        <v>0</v>
      </c>
      <c r="W110" s="85">
        <v>0</v>
      </c>
      <c r="X110" s="85">
        <v>0</v>
      </c>
      <c r="Y110" s="85">
        <v>0</v>
      </c>
      <c r="Z110" s="85">
        <v>0</v>
      </c>
      <c r="AA110" s="85">
        <v>0</v>
      </c>
      <c r="AB110" s="85">
        <v>0</v>
      </c>
      <c r="AC110" s="85">
        <v>0</v>
      </c>
      <c r="AD110" s="85">
        <v>0</v>
      </c>
      <c r="AE110" s="85">
        <v>0</v>
      </c>
      <c r="AF110" s="85">
        <v>0</v>
      </c>
      <c r="AG110" s="85">
        <v>0</v>
      </c>
      <c r="AH110" s="85">
        <v>0</v>
      </c>
      <c r="AI110" s="85">
        <v>0</v>
      </c>
      <c r="AJ110" s="85">
        <v>0</v>
      </c>
      <c r="AK110" s="85">
        <v>0</v>
      </c>
      <c r="AL110" s="85">
        <v>0</v>
      </c>
      <c r="AM110" s="85">
        <v>0</v>
      </c>
      <c r="AN110" s="85">
        <v>0</v>
      </c>
      <c r="AO110" s="85">
        <v>0</v>
      </c>
      <c r="AP110" s="85">
        <v>0</v>
      </c>
      <c r="AQ110" s="85">
        <v>0</v>
      </c>
      <c r="AR110" s="85">
        <v>0</v>
      </c>
      <c r="AS110" s="85">
        <v>0</v>
      </c>
      <c r="AT110" s="85">
        <v>0</v>
      </c>
      <c r="AU110" s="85">
        <v>0</v>
      </c>
      <c r="AV110" s="85">
        <v>0</v>
      </c>
      <c r="AW110" s="85">
        <v>0</v>
      </c>
      <c r="AX110" s="85">
        <v>0</v>
      </c>
      <c r="AY110" s="85">
        <v>0</v>
      </c>
      <c r="AZ110" s="85">
        <v>0</v>
      </c>
      <c r="BA110" s="85">
        <v>0</v>
      </c>
      <c r="BB110" s="85">
        <v>0</v>
      </c>
      <c r="BC110" s="85">
        <v>0</v>
      </c>
      <c r="BD110" s="85">
        <v>0</v>
      </c>
      <c r="BE110" s="85">
        <v>0</v>
      </c>
      <c r="BF110" s="85">
        <v>0</v>
      </c>
      <c r="BG110" s="85">
        <v>0</v>
      </c>
      <c r="BH110" s="85">
        <v>0</v>
      </c>
      <c r="BI110" s="85">
        <v>0</v>
      </c>
      <c r="BJ110" s="85">
        <v>0</v>
      </c>
      <c r="BK110" s="85">
        <v>0</v>
      </c>
      <c r="BL110" s="85">
        <v>0</v>
      </c>
    </row>
    <row r="111" spans="2:64" x14ac:dyDescent="0.25">
      <c r="B111" s="80">
        <v>17</v>
      </c>
      <c r="C111" s="77" t="s">
        <v>120</v>
      </c>
      <c r="D111" s="78"/>
      <c r="E111" s="79"/>
      <c r="F111" s="85">
        <v>12</v>
      </c>
      <c r="G111" s="85">
        <v>12</v>
      </c>
      <c r="H111" s="85">
        <v>12</v>
      </c>
      <c r="I111" s="85">
        <v>0</v>
      </c>
      <c r="J111" s="85">
        <v>12</v>
      </c>
      <c r="K111" s="85">
        <v>0</v>
      </c>
      <c r="L111" s="85">
        <v>0</v>
      </c>
      <c r="M111" s="85">
        <v>0</v>
      </c>
      <c r="N111" s="85">
        <v>0</v>
      </c>
      <c r="O111" s="85">
        <v>0</v>
      </c>
      <c r="P111" s="85">
        <v>0</v>
      </c>
      <c r="Q111" s="85">
        <v>0</v>
      </c>
      <c r="R111" s="85">
        <v>0</v>
      </c>
      <c r="S111" s="85">
        <v>0</v>
      </c>
      <c r="T111" s="85">
        <v>0</v>
      </c>
      <c r="U111" s="85">
        <v>0</v>
      </c>
      <c r="V111" s="85">
        <v>0</v>
      </c>
      <c r="W111" s="85">
        <v>0</v>
      </c>
      <c r="X111" s="85">
        <v>0</v>
      </c>
      <c r="Y111" s="85">
        <v>0</v>
      </c>
      <c r="Z111" s="85">
        <v>0</v>
      </c>
      <c r="AA111" s="85">
        <v>0</v>
      </c>
      <c r="AB111" s="85">
        <v>0</v>
      </c>
      <c r="AC111" s="85">
        <v>0</v>
      </c>
      <c r="AD111" s="85">
        <v>0</v>
      </c>
      <c r="AE111" s="85">
        <v>0</v>
      </c>
      <c r="AF111" s="85">
        <v>0</v>
      </c>
      <c r="AG111" s="85">
        <v>0</v>
      </c>
      <c r="AH111" s="85">
        <v>0</v>
      </c>
      <c r="AI111" s="85">
        <v>0</v>
      </c>
      <c r="AJ111" s="85">
        <v>0</v>
      </c>
      <c r="AK111" s="85">
        <v>0</v>
      </c>
      <c r="AL111" s="85">
        <v>0</v>
      </c>
      <c r="AM111" s="85">
        <v>0</v>
      </c>
      <c r="AN111" s="85">
        <v>0</v>
      </c>
      <c r="AO111" s="85">
        <v>0</v>
      </c>
      <c r="AP111" s="85">
        <v>0</v>
      </c>
      <c r="AQ111" s="85">
        <v>0</v>
      </c>
      <c r="AR111" s="85">
        <v>0</v>
      </c>
      <c r="AS111" s="85">
        <v>0</v>
      </c>
      <c r="AT111" s="85">
        <v>0</v>
      </c>
      <c r="AU111" s="85">
        <v>0</v>
      </c>
      <c r="AV111" s="85">
        <v>0</v>
      </c>
      <c r="AW111" s="85">
        <v>0</v>
      </c>
      <c r="AX111" s="85">
        <v>0</v>
      </c>
      <c r="AY111" s="85">
        <v>0</v>
      </c>
      <c r="AZ111" s="85">
        <v>0</v>
      </c>
      <c r="BA111" s="85">
        <v>0</v>
      </c>
      <c r="BB111" s="85">
        <v>0</v>
      </c>
      <c r="BC111" s="85">
        <v>0</v>
      </c>
      <c r="BD111" s="85">
        <v>0</v>
      </c>
      <c r="BE111" s="85">
        <v>0</v>
      </c>
      <c r="BF111" s="85">
        <v>0</v>
      </c>
      <c r="BG111" s="85">
        <v>0</v>
      </c>
      <c r="BH111" s="85">
        <v>0</v>
      </c>
      <c r="BI111" s="85">
        <v>0</v>
      </c>
      <c r="BJ111" s="85">
        <v>0</v>
      </c>
      <c r="BK111" s="85">
        <v>0</v>
      </c>
      <c r="BL111" s="85">
        <v>0</v>
      </c>
    </row>
    <row r="112" spans="2:64" x14ac:dyDescent="0.25">
      <c r="B112" s="80">
        <v>18</v>
      </c>
      <c r="C112" s="77" t="s">
        <v>121</v>
      </c>
      <c r="D112" s="78"/>
      <c r="E112" s="79"/>
      <c r="F112" s="85">
        <v>0</v>
      </c>
      <c r="G112" s="85">
        <v>0</v>
      </c>
      <c r="H112" s="85">
        <v>0</v>
      </c>
      <c r="I112" s="85">
        <v>0</v>
      </c>
      <c r="J112" s="85">
        <v>0</v>
      </c>
      <c r="K112" s="85">
        <v>0</v>
      </c>
      <c r="L112" s="85">
        <v>0</v>
      </c>
      <c r="M112" s="85">
        <v>0</v>
      </c>
      <c r="N112" s="85">
        <v>0</v>
      </c>
      <c r="O112" s="85">
        <v>0</v>
      </c>
      <c r="P112" s="85">
        <v>0</v>
      </c>
      <c r="Q112" s="85">
        <v>0</v>
      </c>
      <c r="R112" s="85">
        <v>0</v>
      </c>
      <c r="S112" s="85">
        <v>0</v>
      </c>
      <c r="T112" s="85">
        <v>0</v>
      </c>
      <c r="U112" s="85">
        <v>0</v>
      </c>
      <c r="V112" s="85">
        <v>0</v>
      </c>
      <c r="W112" s="85">
        <v>0</v>
      </c>
      <c r="X112" s="85">
        <v>0</v>
      </c>
      <c r="Y112" s="85">
        <v>0</v>
      </c>
      <c r="Z112" s="85">
        <v>0</v>
      </c>
      <c r="AA112" s="85">
        <v>0</v>
      </c>
      <c r="AB112" s="85">
        <v>0</v>
      </c>
      <c r="AC112" s="85">
        <v>0</v>
      </c>
      <c r="AD112" s="85">
        <v>0</v>
      </c>
      <c r="AE112" s="85">
        <v>0</v>
      </c>
      <c r="AF112" s="85">
        <v>0</v>
      </c>
      <c r="AG112" s="85">
        <v>0</v>
      </c>
      <c r="AH112" s="85">
        <v>0</v>
      </c>
      <c r="AI112" s="85">
        <v>0</v>
      </c>
      <c r="AJ112" s="85">
        <v>0</v>
      </c>
      <c r="AK112" s="85">
        <v>0</v>
      </c>
      <c r="AL112" s="85">
        <v>0</v>
      </c>
      <c r="AM112" s="85">
        <v>0</v>
      </c>
      <c r="AN112" s="85">
        <v>0</v>
      </c>
      <c r="AO112" s="85">
        <v>0</v>
      </c>
      <c r="AP112" s="85">
        <v>0</v>
      </c>
      <c r="AQ112" s="85">
        <v>0</v>
      </c>
      <c r="AR112" s="85">
        <v>0</v>
      </c>
      <c r="AS112" s="85">
        <v>0</v>
      </c>
      <c r="AT112" s="85">
        <v>0</v>
      </c>
      <c r="AU112" s="85">
        <v>0</v>
      </c>
      <c r="AV112" s="85">
        <v>0</v>
      </c>
      <c r="AW112" s="85">
        <v>0</v>
      </c>
      <c r="AX112" s="85">
        <v>0</v>
      </c>
      <c r="AY112" s="85">
        <v>0</v>
      </c>
      <c r="AZ112" s="85">
        <v>0</v>
      </c>
      <c r="BA112" s="85">
        <v>0</v>
      </c>
      <c r="BB112" s="85">
        <v>0</v>
      </c>
      <c r="BC112" s="85">
        <v>0</v>
      </c>
      <c r="BD112" s="85">
        <v>0</v>
      </c>
      <c r="BE112" s="85">
        <v>0</v>
      </c>
      <c r="BF112" s="85">
        <v>0</v>
      </c>
      <c r="BG112" s="85">
        <v>0</v>
      </c>
      <c r="BH112" s="85">
        <v>0</v>
      </c>
      <c r="BI112" s="85">
        <v>0</v>
      </c>
      <c r="BJ112" s="85">
        <v>0</v>
      </c>
      <c r="BK112" s="85">
        <v>0</v>
      </c>
      <c r="BL112" s="85">
        <v>0</v>
      </c>
    </row>
    <row r="113" spans="2:64" x14ac:dyDescent="0.25">
      <c r="B113" s="80">
        <v>19</v>
      </c>
      <c r="C113" s="77" t="s">
        <v>122</v>
      </c>
      <c r="D113" s="78"/>
      <c r="E113" s="79"/>
      <c r="F113" s="85">
        <v>0</v>
      </c>
      <c r="G113" s="85">
        <v>0</v>
      </c>
      <c r="H113" s="85">
        <v>0</v>
      </c>
      <c r="I113" s="85">
        <v>0</v>
      </c>
      <c r="J113" s="85">
        <v>0</v>
      </c>
      <c r="K113" s="85">
        <v>0</v>
      </c>
      <c r="L113" s="85">
        <v>0</v>
      </c>
      <c r="M113" s="85">
        <v>0</v>
      </c>
      <c r="N113" s="85">
        <v>0</v>
      </c>
      <c r="O113" s="85">
        <v>0</v>
      </c>
      <c r="P113" s="85">
        <v>0</v>
      </c>
      <c r="Q113" s="85">
        <v>0</v>
      </c>
      <c r="R113" s="85">
        <v>0</v>
      </c>
      <c r="S113" s="85">
        <v>0</v>
      </c>
      <c r="T113" s="85">
        <v>0</v>
      </c>
      <c r="U113" s="85">
        <v>0</v>
      </c>
      <c r="V113" s="85">
        <v>0</v>
      </c>
      <c r="W113" s="85">
        <v>0</v>
      </c>
      <c r="X113" s="85">
        <v>0</v>
      </c>
      <c r="Y113" s="85">
        <v>0</v>
      </c>
      <c r="Z113" s="85">
        <v>0</v>
      </c>
      <c r="AA113" s="85">
        <v>0</v>
      </c>
      <c r="AB113" s="85">
        <v>0</v>
      </c>
      <c r="AC113" s="85">
        <v>0</v>
      </c>
      <c r="AD113" s="85">
        <v>0</v>
      </c>
      <c r="AE113" s="85">
        <v>0</v>
      </c>
      <c r="AF113" s="85">
        <v>0</v>
      </c>
      <c r="AG113" s="85">
        <v>0</v>
      </c>
      <c r="AH113" s="85">
        <v>0</v>
      </c>
      <c r="AI113" s="85">
        <v>0</v>
      </c>
      <c r="AJ113" s="85">
        <v>0</v>
      </c>
      <c r="AK113" s="85">
        <v>0</v>
      </c>
      <c r="AL113" s="85">
        <v>0</v>
      </c>
      <c r="AM113" s="85">
        <v>0</v>
      </c>
      <c r="AN113" s="85">
        <v>0</v>
      </c>
      <c r="AO113" s="85">
        <v>0</v>
      </c>
      <c r="AP113" s="85">
        <v>0</v>
      </c>
      <c r="AQ113" s="85">
        <v>0</v>
      </c>
      <c r="AR113" s="85">
        <v>0</v>
      </c>
      <c r="AS113" s="85">
        <v>0</v>
      </c>
      <c r="AT113" s="85">
        <v>0</v>
      </c>
      <c r="AU113" s="85">
        <v>0</v>
      </c>
      <c r="AV113" s="85">
        <v>0</v>
      </c>
      <c r="AW113" s="85">
        <v>0</v>
      </c>
      <c r="AX113" s="85">
        <v>0</v>
      </c>
      <c r="AY113" s="85">
        <v>0</v>
      </c>
      <c r="AZ113" s="85">
        <v>0</v>
      </c>
      <c r="BA113" s="85">
        <v>0</v>
      </c>
      <c r="BB113" s="85">
        <v>0</v>
      </c>
      <c r="BC113" s="85">
        <v>0</v>
      </c>
      <c r="BD113" s="85">
        <v>0</v>
      </c>
      <c r="BE113" s="85">
        <v>0</v>
      </c>
      <c r="BF113" s="85">
        <v>0</v>
      </c>
      <c r="BG113" s="85">
        <v>0</v>
      </c>
      <c r="BH113" s="85">
        <v>0</v>
      </c>
      <c r="BI113" s="85">
        <v>0</v>
      </c>
      <c r="BJ113" s="85">
        <v>0</v>
      </c>
      <c r="BK113" s="85">
        <v>0</v>
      </c>
      <c r="BL113" s="85">
        <v>0</v>
      </c>
    </row>
    <row r="114" spans="2:64" x14ac:dyDescent="0.25">
      <c r="B114" s="80">
        <v>20</v>
      </c>
      <c r="C114" s="77" t="s">
        <v>123</v>
      </c>
      <c r="D114" s="78"/>
      <c r="E114" s="79"/>
      <c r="F114" s="85">
        <v>5</v>
      </c>
      <c r="G114" s="85">
        <v>5</v>
      </c>
      <c r="H114" s="85">
        <v>0</v>
      </c>
      <c r="I114" s="85">
        <v>5</v>
      </c>
      <c r="J114" s="85">
        <v>5</v>
      </c>
      <c r="K114" s="85">
        <v>0</v>
      </c>
      <c r="L114" s="85">
        <v>0</v>
      </c>
      <c r="M114" s="85">
        <v>0</v>
      </c>
      <c r="N114" s="85">
        <v>0</v>
      </c>
      <c r="O114" s="85">
        <v>0</v>
      </c>
      <c r="P114" s="85">
        <v>0</v>
      </c>
      <c r="Q114" s="85">
        <v>0</v>
      </c>
      <c r="R114" s="85">
        <v>0</v>
      </c>
      <c r="S114" s="85">
        <v>0</v>
      </c>
      <c r="T114" s="85">
        <v>0</v>
      </c>
      <c r="U114" s="85">
        <v>0</v>
      </c>
      <c r="V114" s="85">
        <v>0</v>
      </c>
      <c r="W114" s="85">
        <v>0</v>
      </c>
      <c r="X114" s="85">
        <v>0</v>
      </c>
      <c r="Y114" s="85">
        <v>0</v>
      </c>
      <c r="Z114" s="85">
        <v>0</v>
      </c>
      <c r="AA114" s="85">
        <v>0</v>
      </c>
      <c r="AB114" s="85">
        <v>0</v>
      </c>
      <c r="AC114" s="85">
        <v>0</v>
      </c>
      <c r="AD114" s="85">
        <v>0</v>
      </c>
      <c r="AE114" s="85">
        <v>0</v>
      </c>
      <c r="AF114" s="85">
        <v>0</v>
      </c>
      <c r="AG114" s="85">
        <v>0</v>
      </c>
      <c r="AH114" s="85">
        <v>0</v>
      </c>
      <c r="AI114" s="85">
        <v>0</v>
      </c>
      <c r="AJ114" s="85">
        <v>0</v>
      </c>
      <c r="AK114" s="85">
        <v>0</v>
      </c>
      <c r="AL114" s="85">
        <v>0</v>
      </c>
      <c r="AM114" s="85">
        <v>0</v>
      </c>
      <c r="AN114" s="85">
        <v>0</v>
      </c>
      <c r="AO114" s="85">
        <v>0</v>
      </c>
      <c r="AP114" s="85">
        <v>0</v>
      </c>
      <c r="AQ114" s="85">
        <v>0</v>
      </c>
      <c r="AR114" s="85">
        <v>0</v>
      </c>
      <c r="AS114" s="85">
        <v>0</v>
      </c>
      <c r="AT114" s="85">
        <v>0</v>
      </c>
      <c r="AU114" s="85">
        <v>0</v>
      </c>
      <c r="AV114" s="85">
        <v>0</v>
      </c>
      <c r="AW114" s="85">
        <v>0</v>
      </c>
      <c r="AX114" s="85">
        <v>0</v>
      </c>
      <c r="AY114" s="85">
        <v>0</v>
      </c>
      <c r="AZ114" s="85">
        <v>0</v>
      </c>
      <c r="BA114" s="85">
        <v>0</v>
      </c>
      <c r="BB114" s="85">
        <v>0</v>
      </c>
      <c r="BC114" s="85">
        <v>0</v>
      </c>
      <c r="BD114" s="85">
        <v>0</v>
      </c>
      <c r="BE114" s="85">
        <v>0</v>
      </c>
      <c r="BF114" s="85">
        <v>0</v>
      </c>
      <c r="BG114" s="85">
        <v>0</v>
      </c>
      <c r="BH114" s="85">
        <v>0</v>
      </c>
      <c r="BI114" s="85">
        <v>0</v>
      </c>
      <c r="BJ114" s="85">
        <v>0</v>
      </c>
      <c r="BK114" s="85">
        <v>0</v>
      </c>
      <c r="BL114" s="85">
        <v>0</v>
      </c>
    </row>
    <row r="115" spans="2:64" x14ac:dyDescent="0.25">
      <c r="B115" s="80">
        <v>21</v>
      </c>
      <c r="C115" s="77" t="s">
        <v>124</v>
      </c>
      <c r="D115" s="78"/>
      <c r="E115" s="79"/>
      <c r="F115" s="85">
        <v>0</v>
      </c>
      <c r="G115" s="85">
        <v>0</v>
      </c>
      <c r="H115" s="85">
        <v>0</v>
      </c>
      <c r="I115" s="85">
        <v>0</v>
      </c>
      <c r="J115" s="85">
        <v>0</v>
      </c>
      <c r="K115" s="85">
        <v>0</v>
      </c>
      <c r="L115" s="85">
        <v>0</v>
      </c>
      <c r="M115" s="85">
        <v>0</v>
      </c>
      <c r="N115" s="85">
        <v>0</v>
      </c>
      <c r="O115" s="85">
        <v>0</v>
      </c>
      <c r="P115" s="85">
        <v>0</v>
      </c>
      <c r="Q115" s="85">
        <v>0</v>
      </c>
      <c r="R115" s="85">
        <v>0</v>
      </c>
      <c r="S115" s="85">
        <v>0</v>
      </c>
      <c r="T115" s="85">
        <v>0</v>
      </c>
      <c r="U115" s="85">
        <v>0</v>
      </c>
      <c r="V115" s="85">
        <v>0</v>
      </c>
      <c r="W115" s="85">
        <v>0</v>
      </c>
      <c r="X115" s="85">
        <v>0</v>
      </c>
      <c r="Y115" s="85">
        <v>0</v>
      </c>
      <c r="Z115" s="85">
        <v>0</v>
      </c>
      <c r="AA115" s="85">
        <v>0</v>
      </c>
      <c r="AB115" s="85">
        <v>0</v>
      </c>
      <c r="AC115" s="85">
        <v>0</v>
      </c>
      <c r="AD115" s="85">
        <v>0</v>
      </c>
      <c r="AE115" s="85">
        <v>0</v>
      </c>
      <c r="AF115" s="85">
        <v>0</v>
      </c>
      <c r="AG115" s="85">
        <v>0</v>
      </c>
      <c r="AH115" s="85">
        <v>0</v>
      </c>
      <c r="AI115" s="85">
        <v>0</v>
      </c>
      <c r="AJ115" s="85">
        <v>0</v>
      </c>
      <c r="AK115" s="85">
        <v>0</v>
      </c>
      <c r="AL115" s="85">
        <v>0</v>
      </c>
      <c r="AM115" s="85">
        <v>0</v>
      </c>
      <c r="AN115" s="85">
        <v>0</v>
      </c>
      <c r="AO115" s="85">
        <v>0</v>
      </c>
      <c r="AP115" s="85">
        <v>0</v>
      </c>
      <c r="AQ115" s="85">
        <v>0</v>
      </c>
      <c r="AR115" s="85">
        <v>0</v>
      </c>
      <c r="AS115" s="85">
        <v>0</v>
      </c>
      <c r="AT115" s="85">
        <v>0</v>
      </c>
      <c r="AU115" s="85">
        <v>0</v>
      </c>
      <c r="AV115" s="85">
        <v>0</v>
      </c>
      <c r="AW115" s="85">
        <v>0</v>
      </c>
      <c r="AX115" s="85">
        <v>0</v>
      </c>
      <c r="AY115" s="85">
        <v>0</v>
      </c>
      <c r="AZ115" s="85">
        <v>0</v>
      </c>
      <c r="BA115" s="85">
        <v>0</v>
      </c>
      <c r="BB115" s="85">
        <v>0</v>
      </c>
      <c r="BC115" s="85">
        <v>0</v>
      </c>
      <c r="BD115" s="85">
        <v>0</v>
      </c>
      <c r="BE115" s="85">
        <v>0</v>
      </c>
      <c r="BF115" s="85">
        <v>0</v>
      </c>
      <c r="BG115" s="85">
        <v>0</v>
      </c>
      <c r="BH115" s="85">
        <v>0</v>
      </c>
      <c r="BI115" s="85">
        <v>0</v>
      </c>
      <c r="BJ115" s="85">
        <v>0</v>
      </c>
      <c r="BK115" s="85">
        <v>0</v>
      </c>
      <c r="BL115" s="85">
        <v>0</v>
      </c>
    </row>
    <row r="116" spans="2:64" x14ac:dyDescent="0.25">
      <c r="B116" s="80">
        <v>22</v>
      </c>
      <c r="C116" s="77" t="s">
        <v>125</v>
      </c>
      <c r="D116" s="78"/>
      <c r="E116" s="79"/>
      <c r="F116" s="85">
        <v>12</v>
      </c>
      <c r="G116" s="85">
        <v>12</v>
      </c>
      <c r="H116" s="85">
        <v>8</v>
      </c>
      <c r="I116" s="85">
        <v>4</v>
      </c>
      <c r="J116" s="85">
        <v>12</v>
      </c>
      <c r="K116" s="85">
        <v>0</v>
      </c>
      <c r="L116" s="85">
        <v>0</v>
      </c>
      <c r="M116" s="85">
        <v>0</v>
      </c>
      <c r="N116" s="85">
        <v>0</v>
      </c>
      <c r="O116" s="85">
        <v>0</v>
      </c>
      <c r="P116" s="85">
        <v>0</v>
      </c>
      <c r="Q116" s="85">
        <v>0</v>
      </c>
      <c r="R116" s="85">
        <v>0</v>
      </c>
      <c r="S116" s="85">
        <v>0</v>
      </c>
      <c r="T116" s="85">
        <v>0</v>
      </c>
      <c r="U116" s="85">
        <v>0</v>
      </c>
      <c r="V116" s="85">
        <v>0</v>
      </c>
      <c r="W116" s="85">
        <v>0</v>
      </c>
      <c r="X116" s="85">
        <v>0</v>
      </c>
      <c r="Y116" s="85">
        <v>0</v>
      </c>
      <c r="Z116" s="85">
        <v>0</v>
      </c>
      <c r="AA116" s="85">
        <v>0</v>
      </c>
      <c r="AB116" s="85">
        <v>0</v>
      </c>
      <c r="AC116" s="85">
        <v>0</v>
      </c>
      <c r="AD116" s="85">
        <v>0</v>
      </c>
      <c r="AE116" s="85">
        <v>0</v>
      </c>
      <c r="AF116" s="85">
        <v>0</v>
      </c>
      <c r="AG116" s="85">
        <v>0</v>
      </c>
      <c r="AH116" s="85">
        <v>0</v>
      </c>
      <c r="AI116" s="85">
        <v>0</v>
      </c>
      <c r="AJ116" s="85">
        <v>0</v>
      </c>
      <c r="AK116" s="85">
        <v>0</v>
      </c>
      <c r="AL116" s="85">
        <v>0</v>
      </c>
      <c r="AM116" s="85">
        <v>0</v>
      </c>
      <c r="AN116" s="85">
        <v>0</v>
      </c>
      <c r="AO116" s="85">
        <v>0</v>
      </c>
      <c r="AP116" s="85">
        <v>0</v>
      </c>
      <c r="AQ116" s="85">
        <v>0</v>
      </c>
      <c r="AR116" s="85">
        <v>0</v>
      </c>
      <c r="AS116" s="85">
        <v>0</v>
      </c>
      <c r="AT116" s="85">
        <v>0</v>
      </c>
      <c r="AU116" s="85">
        <v>0</v>
      </c>
      <c r="AV116" s="85">
        <v>0</v>
      </c>
      <c r="AW116" s="85">
        <v>0</v>
      </c>
      <c r="AX116" s="85">
        <v>0</v>
      </c>
      <c r="AY116" s="85">
        <v>0</v>
      </c>
      <c r="AZ116" s="85">
        <v>0</v>
      </c>
      <c r="BA116" s="85">
        <v>0</v>
      </c>
      <c r="BB116" s="85">
        <v>0</v>
      </c>
      <c r="BC116" s="85">
        <v>0</v>
      </c>
      <c r="BD116" s="85">
        <v>0</v>
      </c>
      <c r="BE116" s="85">
        <v>0</v>
      </c>
      <c r="BF116" s="85">
        <v>0</v>
      </c>
      <c r="BG116" s="85">
        <v>0</v>
      </c>
      <c r="BH116" s="85">
        <v>0</v>
      </c>
      <c r="BI116" s="85">
        <v>0</v>
      </c>
      <c r="BJ116" s="85">
        <v>0</v>
      </c>
      <c r="BK116" s="85">
        <v>0</v>
      </c>
      <c r="BL116" s="85">
        <v>0</v>
      </c>
    </row>
    <row r="117" spans="2:64" x14ac:dyDescent="0.25">
      <c r="B117" s="80">
        <v>23</v>
      </c>
      <c r="C117" s="77" t="s">
        <v>126</v>
      </c>
      <c r="D117" s="78"/>
      <c r="E117" s="79"/>
      <c r="F117" s="85">
        <v>0</v>
      </c>
      <c r="G117" s="85">
        <v>0</v>
      </c>
      <c r="H117" s="85">
        <v>0</v>
      </c>
      <c r="I117" s="85">
        <v>0</v>
      </c>
      <c r="J117" s="85">
        <v>0</v>
      </c>
      <c r="K117" s="85">
        <v>0</v>
      </c>
      <c r="L117" s="85">
        <v>0</v>
      </c>
      <c r="M117" s="85">
        <v>0</v>
      </c>
      <c r="N117" s="85">
        <v>0</v>
      </c>
      <c r="O117" s="85">
        <v>0</v>
      </c>
      <c r="P117" s="85">
        <v>0</v>
      </c>
      <c r="Q117" s="85">
        <v>0</v>
      </c>
      <c r="R117" s="85">
        <v>0</v>
      </c>
      <c r="S117" s="85">
        <v>0</v>
      </c>
      <c r="T117" s="85">
        <v>0</v>
      </c>
      <c r="U117" s="85">
        <v>0</v>
      </c>
      <c r="V117" s="85">
        <v>0</v>
      </c>
      <c r="W117" s="85">
        <v>0</v>
      </c>
      <c r="X117" s="85">
        <v>0</v>
      </c>
      <c r="Y117" s="85">
        <v>0</v>
      </c>
      <c r="Z117" s="85">
        <v>0</v>
      </c>
      <c r="AA117" s="85">
        <v>0</v>
      </c>
      <c r="AB117" s="85">
        <v>0</v>
      </c>
      <c r="AC117" s="85">
        <v>0</v>
      </c>
      <c r="AD117" s="85">
        <v>0</v>
      </c>
      <c r="AE117" s="85">
        <v>0</v>
      </c>
      <c r="AF117" s="85">
        <v>0</v>
      </c>
      <c r="AG117" s="85">
        <v>0</v>
      </c>
      <c r="AH117" s="85">
        <v>0</v>
      </c>
      <c r="AI117" s="85">
        <v>0</v>
      </c>
      <c r="AJ117" s="85">
        <v>0</v>
      </c>
      <c r="AK117" s="85">
        <v>0</v>
      </c>
      <c r="AL117" s="85">
        <v>0</v>
      </c>
      <c r="AM117" s="85">
        <v>0</v>
      </c>
      <c r="AN117" s="85">
        <v>0</v>
      </c>
      <c r="AO117" s="85">
        <v>0</v>
      </c>
      <c r="AP117" s="85">
        <v>0</v>
      </c>
      <c r="AQ117" s="85">
        <v>0</v>
      </c>
      <c r="AR117" s="85">
        <v>0</v>
      </c>
      <c r="AS117" s="85">
        <v>0</v>
      </c>
      <c r="AT117" s="85">
        <v>0</v>
      </c>
      <c r="AU117" s="85">
        <v>0</v>
      </c>
      <c r="AV117" s="85">
        <v>0</v>
      </c>
      <c r="AW117" s="85">
        <v>0</v>
      </c>
      <c r="AX117" s="85">
        <v>0</v>
      </c>
      <c r="AY117" s="85">
        <v>0</v>
      </c>
      <c r="AZ117" s="85">
        <v>0</v>
      </c>
      <c r="BA117" s="85">
        <v>0</v>
      </c>
      <c r="BB117" s="85">
        <v>0</v>
      </c>
      <c r="BC117" s="85">
        <v>0</v>
      </c>
      <c r="BD117" s="85">
        <v>0</v>
      </c>
      <c r="BE117" s="85">
        <v>0</v>
      </c>
      <c r="BF117" s="85">
        <v>0</v>
      </c>
      <c r="BG117" s="85">
        <v>0</v>
      </c>
      <c r="BH117" s="85">
        <v>0</v>
      </c>
      <c r="BI117" s="85">
        <v>0</v>
      </c>
      <c r="BJ117" s="85">
        <v>0</v>
      </c>
      <c r="BK117" s="85">
        <v>0</v>
      </c>
      <c r="BL117" s="85">
        <v>0</v>
      </c>
    </row>
    <row r="118" spans="2:64" x14ac:dyDescent="0.25">
      <c r="B118" s="80">
        <v>24</v>
      </c>
      <c r="C118" s="77" t="s">
        <v>127</v>
      </c>
      <c r="D118" s="78"/>
      <c r="E118" s="79"/>
      <c r="F118" s="85">
        <v>0</v>
      </c>
      <c r="G118" s="85">
        <v>0</v>
      </c>
      <c r="H118" s="85">
        <v>0</v>
      </c>
      <c r="I118" s="85">
        <v>0</v>
      </c>
      <c r="J118" s="85">
        <v>0</v>
      </c>
      <c r="K118" s="85">
        <v>0</v>
      </c>
      <c r="L118" s="85">
        <v>0</v>
      </c>
      <c r="M118" s="85">
        <v>0</v>
      </c>
      <c r="N118" s="85">
        <v>0</v>
      </c>
      <c r="O118" s="85">
        <v>0</v>
      </c>
      <c r="P118" s="85">
        <v>0</v>
      </c>
      <c r="Q118" s="85">
        <v>0</v>
      </c>
      <c r="R118" s="85">
        <v>0</v>
      </c>
      <c r="S118" s="85">
        <v>0</v>
      </c>
      <c r="T118" s="85">
        <v>0</v>
      </c>
      <c r="U118" s="85">
        <v>0</v>
      </c>
      <c r="V118" s="85">
        <v>0</v>
      </c>
      <c r="W118" s="85">
        <v>0</v>
      </c>
      <c r="X118" s="85">
        <v>0</v>
      </c>
      <c r="Y118" s="85">
        <v>0</v>
      </c>
      <c r="Z118" s="85">
        <v>0</v>
      </c>
      <c r="AA118" s="85">
        <v>0</v>
      </c>
      <c r="AB118" s="85">
        <v>0</v>
      </c>
      <c r="AC118" s="85">
        <v>0</v>
      </c>
      <c r="AD118" s="85">
        <v>0</v>
      </c>
      <c r="AE118" s="85">
        <v>0</v>
      </c>
      <c r="AF118" s="85">
        <v>0</v>
      </c>
      <c r="AG118" s="85">
        <v>0</v>
      </c>
      <c r="AH118" s="85">
        <v>0</v>
      </c>
      <c r="AI118" s="85">
        <v>0</v>
      </c>
      <c r="AJ118" s="85">
        <v>0</v>
      </c>
      <c r="AK118" s="85">
        <v>0</v>
      </c>
      <c r="AL118" s="85">
        <v>0</v>
      </c>
      <c r="AM118" s="85">
        <v>0</v>
      </c>
      <c r="AN118" s="85">
        <v>0</v>
      </c>
      <c r="AO118" s="85">
        <v>0</v>
      </c>
      <c r="AP118" s="85">
        <v>0</v>
      </c>
      <c r="AQ118" s="85">
        <v>0</v>
      </c>
      <c r="AR118" s="85">
        <v>0</v>
      </c>
      <c r="AS118" s="85">
        <v>0</v>
      </c>
      <c r="AT118" s="85">
        <v>0</v>
      </c>
      <c r="AU118" s="85">
        <v>0</v>
      </c>
      <c r="AV118" s="85">
        <v>0</v>
      </c>
      <c r="AW118" s="85">
        <v>0</v>
      </c>
      <c r="AX118" s="85">
        <v>0</v>
      </c>
      <c r="AY118" s="85">
        <v>0</v>
      </c>
      <c r="AZ118" s="85">
        <v>0</v>
      </c>
      <c r="BA118" s="85">
        <v>0</v>
      </c>
      <c r="BB118" s="85">
        <v>0</v>
      </c>
      <c r="BC118" s="85">
        <v>0</v>
      </c>
      <c r="BD118" s="85">
        <v>0</v>
      </c>
      <c r="BE118" s="85">
        <v>0</v>
      </c>
      <c r="BF118" s="85">
        <v>0</v>
      </c>
      <c r="BG118" s="85">
        <v>0</v>
      </c>
      <c r="BH118" s="85">
        <v>0</v>
      </c>
      <c r="BI118" s="85">
        <v>0</v>
      </c>
      <c r="BJ118" s="85">
        <v>0</v>
      </c>
      <c r="BK118" s="85">
        <v>0</v>
      </c>
      <c r="BL118" s="85">
        <v>0</v>
      </c>
    </row>
    <row r="119" spans="2:64" x14ac:dyDescent="0.25">
      <c r="B119" s="80">
        <v>25</v>
      </c>
      <c r="C119" s="77" t="s">
        <v>128</v>
      </c>
      <c r="D119" s="78"/>
      <c r="E119" s="79"/>
      <c r="F119" s="85">
        <v>0</v>
      </c>
      <c r="G119" s="85">
        <v>0</v>
      </c>
      <c r="H119" s="85">
        <v>0</v>
      </c>
      <c r="I119" s="85">
        <v>0</v>
      </c>
      <c r="J119" s="85">
        <v>0</v>
      </c>
      <c r="K119" s="85">
        <v>0</v>
      </c>
      <c r="L119" s="85">
        <v>0</v>
      </c>
      <c r="M119" s="85">
        <v>0</v>
      </c>
      <c r="N119" s="85">
        <v>0</v>
      </c>
      <c r="O119" s="85">
        <v>0</v>
      </c>
      <c r="P119" s="85">
        <v>0</v>
      </c>
      <c r="Q119" s="85">
        <v>0</v>
      </c>
      <c r="R119" s="85">
        <v>0</v>
      </c>
      <c r="S119" s="85">
        <v>0</v>
      </c>
      <c r="T119" s="85">
        <v>0</v>
      </c>
      <c r="U119" s="85">
        <v>0</v>
      </c>
      <c r="V119" s="85">
        <v>0</v>
      </c>
      <c r="W119" s="85">
        <v>0</v>
      </c>
      <c r="X119" s="85">
        <v>0</v>
      </c>
      <c r="Y119" s="85">
        <v>0</v>
      </c>
      <c r="Z119" s="85">
        <v>0</v>
      </c>
      <c r="AA119" s="85">
        <v>0</v>
      </c>
      <c r="AB119" s="85">
        <v>0</v>
      </c>
      <c r="AC119" s="85">
        <v>0</v>
      </c>
      <c r="AD119" s="85">
        <v>0</v>
      </c>
      <c r="AE119" s="85">
        <v>0</v>
      </c>
      <c r="AF119" s="85">
        <v>0</v>
      </c>
      <c r="AG119" s="85">
        <v>0</v>
      </c>
      <c r="AH119" s="85">
        <v>0</v>
      </c>
      <c r="AI119" s="85">
        <v>0</v>
      </c>
      <c r="AJ119" s="85">
        <v>0</v>
      </c>
      <c r="AK119" s="85">
        <v>0</v>
      </c>
      <c r="AL119" s="85">
        <v>0</v>
      </c>
      <c r="AM119" s="85">
        <v>0</v>
      </c>
      <c r="AN119" s="85">
        <v>0</v>
      </c>
      <c r="AO119" s="85">
        <v>0</v>
      </c>
      <c r="AP119" s="85">
        <v>0</v>
      </c>
      <c r="AQ119" s="85">
        <v>0</v>
      </c>
      <c r="AR119" s="85">
        <v>0</v>
      </c>
      <c r="AS119" s="85">
        <v>0</v>
      </c>
      <c r="AT119" s="85">
        <v>0</v>
      </c>
      <c r="AU119" s="85">
        <v>0</v>
      </c>
      <c r="AV119" s="85">
        <v>0</v>
      </c>
      <c r="AW119" s="85">
        <v>0</v>
      </c>
      <c r="AX119" s="85">
        <v>0</v>
      </c>
      <c r="AY119" s="85">
        <v>0</v>
      </c>
      <c r="AZ119" s="85">
        <v>0</v>
      </c>
      <c r="BA119" s="85">
        <v>0</v>
      </c>
      <c r="BB119" s="85">
        <v>0</v>
      </c>
      <c r="BC119" s="85">
        <v>0</v>
      </c>
      <c r="BD119" s="85">
        <v>0</v>
      </c>
      <c r="BE119" s="85">
        <v>0</v>
      </c>
      <c r="BF119" s="85">
        <v>0</v>
      </c>
      <c r="BG119" s="85">
        <v>0</v>
      </c>
      <c r="BH119" s="85">
        <v>0</v>
      </c>
      <c r="BI119" s="85">
        <v>0</v>
      </c>
      <c r="BJ119" s="85">
        <v>0</v>
      </c>
      <c r="BK119" s="85">
        <v>0</v>
      </c>
      <c r="BL119" s="85">
        <v>0</v>
      </c>
    </row>
    <row r="120" spans="2:64" x14ac:dyDescent="0.25">
      <c r="B120" s="80">
        <v>26</v>
      </c>
      <c r="C120" s="77" t="s">
        <v>129</v>
      </c>
      <c r="D120" s="78"/>
      <c r="E120" s="79"/>
      <c r="F120" s="85">
        <v>37</v>
      </c>
      <c r="G120" s="85">
        <v>37</v>
      </c>
      <c r="H120" s="85">
        <v>0</v>
      </c>
      <c r="I120" s="85">
        <v>37</v>
      </c>
      <c r="J120" s="85">
        <v>37</v>
      </c>
      <c r="K120" s="85">
        <v>0</v>
      </c>
      <c r="L120" s="85">
        <v>0</v>
      </c>
      <c r="M120" s="85">
        <v>0</v>
      </c>
      <c r="N120" s="85">
        <v>0</v>
      </c>
      <c r="O120" s="85">
        <v>0</v>
      </c>
      <c r="P120" s="85">
        <v>0</v>
      </c>
      <c r="Q120" s="85">
        <v>0</v>
      </c>
      <c r="R120" s="85">
        <v>0</v>
      </c>
      <c r="S120" s="85">
        <v>0</v>
      </c>
      <c r="T120" s="85">
        <v>0</v>
      </c>
      <c r="U120" s="85">
        <v>0</v>
      </c>
      <c r="V120" s="85">
        <v>0</v>
      </c>
      <c r="W120" s="85">
        <v>0</v>
      </c>
      <c r="X120" s="85">
        <v>1</v>
      </c>
      <c r="Y120" s="85">
        <v>1</v>
      </c>
      <c r="Z120" s="85">
        <v>0</v>
      </c>
      <c r="AA120" s="85">
        <v>0</v>
      </c>
      <c r="AB120" s="85">
        <v>0</v>
      </c>
      <c r="AC120" s="85">
        <v>0</v>
      </c>
      <c r="AD120" s="85">
        <v>0</v>
      </c>
      <c r="AE120" s="85">
        <v>0</v>
      </c>
      <c r="AF120" s="85">
        <v>0</v>
      </c>
      <c r="AG120" s="85">
        <v>0</v>
      </c>
      <c r="AH120" s="85">
        <v>0</v>
      </c>
      <c r="AI120" s="85">
        <v>0</v>
      </c>
      <c r="AJ120" s="85">
        <v>0</v>
      </c>
      <c r="AK120" s="85">
        <v>0</v>
      </c>
      <c r="AL120" s="85">
        <v>0</v>
      </c>
      <c r="AM120" s="85">
        <v>0</v>
      </c>
      <c r="AN120" s="85">
        <v>1</v>
      </c>
      <c r="AO120" s="85">
        <v>12</v>
      </c>
      <c r="AP120" s="85">
        <v>1</v>
      </c>
      <c r="AQ120" s="85">
        <v>24</v>
      </c>
      <c r="AR120" s="85">
        <v>36</v>
      </c>
      <c r="AS120" s="85">
        <v>0</v>
      </c>
      <c r="AT120" s="85">
        <v>0</v>
      </c>
      <c r="AU120" s="85">
        <v>0</v>
      </c>
      <c r="AV120" s="85">
        <v>0</v>
      </c>
      <c r="AW120" s="85">
        <v>0</v>
      </c>
      <c r="AX120" s="85">
        <v>0</v>
      </c>
      <c r="AY120" s="85">
        <v>0</v>
      </c>
      <c r="AZ120" s="85">
        <v>0</v>
      </c>
      <c r="BA120" s="85">
        <v>0</v>
      </c>
      <c r="BB120" s="85">
        <v>0</v>
      </c>
      <c r="BC120" s="85">
        <v>0</v>
      </c>
      <c r="BD120" s="85">
        <v>0</v>
      </c>
      <c r="BE120" s="85">
        <v>0</v>
      </c>
      <c r="BF120" s="85">
        <v>0</v>
      </c>
      <c r="BG120" s="85">
        <v>0</v>
      </c>
      <c r="BH120" s="85">
        <v>0</v>
      </c>
      <c r="BI120" s="85">
        <v>0</v>
      </c>
      <c r="BJ120" s="85">
        <v>0</v>
      </c>
      <c r="BK120" s="85">
        <v>0</v>
      </c>
      <c r="BL120" s="85">
        <v>0</v>
      </c>
    </row>
    <row r="121" spans="2:64" x14ac:dyDescent="0.25">
      <c r="B121" s="80">
        <v>27</v>
      </c>
      <c r="C121" s="77" t="s">
        <v>130</v>
      </c>
      <c r="D121" s="78"/>
      <c r="E121" s="79"/>
      <c r="F121" s="85">
        <v>0</v>
      </c>
      <c r="G121" s="85">
        <v>0</v>
      </c>
      <c r="H121" s="85">
        <v>0</v>
      </c>
      <c r="I121" s="85">
        <v>0</v>
      </c>
      <c r="J121" s="85">
        <v>0</v>
      </c>
      <c r="K121" s="85">
        <v>0</v>
      </c>
      <c r="L121" s="85">
        <v>0</v>
      </c>
      <c r="M121" s="85">
        <v>0</v>
      </c>
      <c r="N121" s="85">
        <v>0</v>
      </c>
      <c r="O121" s="85">
        <v>0</v>
      </c>
      <c r="P121" s="85">
        <v>0</v>
      </c>
      <c r="Q121" s="85">
        <v>0</v>
      </c>
      <c r="R121" s="85">
        <v>0</v>
      </c>
      <c r="S121" s="85">
        <v>0</v>
      </c>
      <c r="T121" s="85">
        <v>0</v>
      </c>
      <c r="U121" s="85">
        <v>0</v>
      </c>
      <c r="V121" s="85">
        <v>0</v>
      </c>
      <c r="W121" s="85">
        <v>0</v>
      </c>
      <c r="X121" s="85">
        <v>0</v>
      </c>
      <c r="Y121" s="85">
        <v>0</v>
      </c>
      <c r="Z121" s="85">
        <v>0</v>
      </c>
      <c r="AA121" s="85">
        <v>0</v>
      </c>
      <c r="AB121" s="85">
        <v>0</v>
      </c>
      <c r="AC121" s="85">
        <v>0</v>
      </c>
      <c r="AD121" s="85">
        <v>0</v>
      </c>
      <c r="AE121" s="85">
        <v>0</v>
      </c>
      <c r="AF121" s="85">
        <v>0</v>
      </c>
      <c r="AG121" s="85">
        <v>0</v>
      </c>
      <c r="AH121" s="85">
        <v>0</v>
      </c>
      <c r="AI121" s="85">
        <v>0</v>
      </c>
      <c r="AJ121" s="85">
        <v>0</v>
      </c>
      <c r="AK121" s="85">
        <v>0</v>
      </c>
      <c r="AL121" s="85">
        <v>0</v>
      </c>
      <c r="AM121" s="85">
        <v>0</v>
      </c>
      <c r="AN121" s="85">
        <v>0</v>
      </c>
      <c r="AO121" s="85">
        <v>0</v>
      </c>
      <c r="AP121" s="85">
        <v>0</v>
      </c>
      <c r="AQ121" s="85">
        <v>0</v>
      </c>
      <c r="AR121" s="85">
        <v>0</v>
      </c>
      <c r="AS121" s="85">
        <v>0</v>
      </c>
      <c r="AT121" s="85">
        <v>0</v>
      </c>
      <c r="AU121" s="85">
        <v>0</v>
      </c>
      <c r="AV121" s="85">
        <v>0</v>
      </c>
      <c r="AW121" s="85">
        <v>0</v>
      </c>
      <c r="AX121" s="85">
        <v>0</v>
      </c>
      <c r="AY121" s="85">
        <v>0</v>
      </c>
      <c r="AZ121" s="85">
        <v>0</v>
      </c>
      <c r="BA121" s="85">
        <v>0</v>
      </c>
      <c r="BB121" s="85">
        <v>0</v>
      </c>
      <c r="BC121" s="85">
        <v>0</v>
      </c>
      <c r="BD121" s="85">
        <v>0</v>
      </c>
      <c r="BE121" s="85">
        <v>0</v>
      </c>
      <c r="BF121" s="85">
        <v>0</v>
      </c>
      <c r="BG121" s="85">
        <v>0</v>
      </c>
      <c r="BH121" s="85">
        <v>0</v>
      </c>
      <c r="BI121" s="85">
        <v>0</v>
      </c>
      <c r="BJ121" s="85">
        <v>0</v>
      </c>
      <c r="BK121" s="85">
        <v>0</v>
      </c>
      <c r="BL121" s="85">
        <v>0</v>
      </c>
    </row>
    <row r="122" spans="2:64" x14ac:dyDescent="0.25">
      <c r="B122" s="80">
        <v>28</v>
      </c>
      <c r="C122" s="77" t="s">
        <v>131</v>
      </c>
      <c r="D122" s="78"/>
      <c r="E122" s="79"/>
      <c r="F122" s="85">
        <v>0</v>
      </c>
      <c r="G122" s="85">
        <v>0</v>
      </c>
      <c r="H122" s="85">
        <v>0</v>
      </c>
      <c r="I122" s="85">
        <v>0</v>
      </c>
      <c r="J122" s="85">
        <v>0</v>
      </c>
      <c r="K122" s="85">
        <v>0</v>
      </c>
      <c r="L122" s="85">
        <v>0</v>
      </c>
      <c r="M122" s="85">
        <v>0</v>
      </c>
      <c r="N122" s="85">
        <v>0</v>
      </c>
      <c r="O122" s="85">
        <v>0</v>
      </c>
      <c r="P122" s="85">
        <v>0</v>
      </c>
      <c r="Q122" s="85">
        <v>0</v>
      </c>
      <c r="R122" s="85">
        <v>0</v>
      </c>
      <c r="S122" s="85">
        <v>0</v>
      </c>
      <c r="T122" s="85">
        <v>0</v>
      </c>
      <c r="U122" s="85">
        <v>0</v>
      </c>
      <c r="V122" s="85">
        <v>0</v>
      </c>
      <c r="W122" s="85">
        <v>0</v>
      </c>
      <c r="X122" s="85">
        <v>0</v>
      </c>
      <c r="Y122" s="85">
        <v>0</v>
      </c>
      <c r="Z122" s="85">
        <v>0</v>
      </c>
      <c r="AA122" s="85">
        <v>0</v>
      </c>
      <c r="AB122" s="85">
        <v>0</v>
      </c>
      <c r="AC122" s="85">
        <v>0</v>
      </c>
      <c r="AD122" s="85">
        <v>0</v>
      </c>
      <c r="AE122" s="85">
        <v>0</v>
      </c>
      <c r="AF122" s="85">
        <v>0</v>
      </c>
      <c r="AG122" s="85">
        <v>0</v>
      </c>
      <c r="AH122" s="85">
        <v>0</v>
      </c>
      <c r="AI122" s="85">
        <v>0</v>
      </c>
      <c r="AJ122" s="85">
        <v>1</v>
      </c>
      <c r="AK122" s="85">
        <v>3</v>
      </c>
      <c r="AL122" s="85">
        <v>0</v>
      </c>
      <c r="AM122" s="85">
        <v>0</v>
      </c>
      <c r="AN122" s="85">
        <v>0</v>
      </c>
      <c r="AO122" s="85">
        <v>0</v>
      </c>
      <c r="AP122" s="85">
        <v>0</v>
      </c>
      <c r="AQ122" s="85">
        <v>0</v>
      </c>
      <c r="AR122" s="85">
        <v>3</v>
      </c>
      <c r="AS122" s="85">
        <v>0</v>
      </c>
      <c r="AT122" s="85">
        <v>0</v>
      </c>
      <c r="AU122" s="85">
        <v>0</v>
      </c>
      <c r="AV122" s="85">
        <v>0</v>
      </c>
      <c r="AW122" s="85">
        <v>0</v>
      </c>
      <c r="AX122" s="85">
        <v>0</v>
      </c>
      <c r="AY122" s="85">
        <v>0</v>
      </c>
      <c r="AZ122" s="85">
        <v>0</v>
      </c>
      <c r="BA122" s="85">
        <v>0</v>
      </c>
      <c r="BB122" s="85">
        <v>0</v>
      </c>
      <c r="BC122" s="85">
        <v>0</v>
      </c>
      <c r="BD122" s="85">
        <v>0</v>
      </c>
      <c r="BE122" s="85">
        <v>0</v>
      </c>
      <c r="BF122" s="85">
        <v>0</v>
      </c>
      <c r="BG122" s="85">
        <v>0</v>
      </c>
      <c r="BH122" s="85">
        <v>0</v>
      </c>
      <c r="BI122" s="85">
        <v>0</v>
      </c>
      <c r="BJ122" s="85">
        <v>0</v>
      </c>
      <c r="BK122" s="85">
        <v>0</v>
      </c>
      <c r="BL122" s="85">
        <v>0</v>
      </c>
    </row>
    <row r="123" spans="2:64" x14ac:dyDescent="0.25">
      <c r="B123" s="80">
        <v>29</v>
      </c>
      <c r="C123" s="77" t="s">
        <v>132</v>
      </c>
      <c r="D123" s="78"/>
      <c r="E123" s="79"/>
      <c r="F123" s="85">
        <v>0</v>
      </c>
      <c r="G123" s="85">
        <v>0</v>
      </c>
      <c r="H123" s="85">
        <v>0</v>
      </c>
      <c r="I123" s="85">
        <v>0</v>
      </c>
      <c r="J123" s="85">
        <v>0</v>
      </c>
      <c r="K123" s="85">
        <v>0</v>
      </c>
      <c r="L123" s="85">
        <v>0</v>
      </c>
      <c r="M123" s="85">
        <v>0</v>
      </c>
      <c r="N123" s="85">
        <v>0</v>
      </c>
      <c r="O123" s="85">
        <v>0</v>
      </c>
      <c r="P123" s="85">
        <v>0</v>
      </c>
      <c r="Q123" s="85">
        <v>0</v>
      </c>
      <c r="R123" s="85">
        <v>0</v>
      </c>
      <c r="S123" s="85">
        <v>0</v>
      </c>
      <c r="T123" s="85">
        <v>0</v>
      </c>
      <c r="U123" s="85">
        <v>0</v>
      </c>
      <c r="V123" s="85">
        <v>0</v>
      </c>
      <c r="W123" s="85">
        <v>0</v>
      </c>
      <c r="X123" s="85">
        <v>0</v>
      </c>
      <c r="Y123" s="85">
        <v>0</v>
      </c>
      <c r="Z123" s="85">
        <v>0</v>
      </c>
      <c r="AA123" s="85">
        <v>0</v>
      </c>
      <c r="AB123" s="85">
        <v>0</v>
      </c>
      <c r="AC123" s="85">
        <v>0</v>
      </c>
      <c r="AD123" s="85">
        <v>0</v>
      </c>
      <c r="AE123" s="85">
        <v>0</v>
      </c>
      <c r="AF123" s="85">
        <v>0</v>
      </c>
      <c r="AG123" s="85">
        <v>0</v>
      </c>
      <c r="AH123" s="85">
        <v>0</v>
      </c>
      <c r="AI123" s="85">
        <v>0</v>
      </c>
      <c r="AJ123" s="85">
        <v>1</v>
      </c>
      <c r="AK123" s="85">
        <v>7</v>
      </c>
      <c r="AL123" s="85">
        <v>0</v>
      </c>
      <c r="AM123" s="85">
        <v>0</v>
      </c>
      <c r="AN123" s="85">
        <v>0</v>
      </c>
      <c r="AO123" s="85">
        <v>0</v>
      </c>
      <c r="AP123" s="85">
        <v>1</v>
      </c>
      <c r="AQ123" s="85">
        <v>24</v>
      </c>
      <c r="AR123" s="85">
        <v>31</v>
      </c>
      <c r="AS123" s="85">
        <v>0</v>
      </c>
      <c r="AT123" s="85">
        <v>0</v>
      </c>
      <c r="AU123" s="85">
        <v>0</v>
      </c>
      <c r="AV123" s="85">
        <v>0</v>
      </c>
      <c r="AW123" s="85">
        <v>0</v>
      </c>
      <c r="AX123" s="85">
        <v>0</v>
      </c>
      <c r="AY123" s="85">
        <v>0</v>
      </c>
      <c r="AZ123" s="85">
        <v>0</v>
      </c>
      <c r="BA123" s="85">
        <v>0</v>
      </c>
      <c r="BB123" s="85">
        <v>0</v>
      </c>
      <c r="BC123" s="85">
        <v>0</v>
      </c>
      <c r="BD123" s="85">
        <v>0</v>
      </c>
      <c r="BE123" s="85">
        <v>0</v>
      </c>
      <c r="BF123" s="85">
        <v>0</v>
      </c>
      <c r="BG123" s="85">
        <v>0</v>
      </c>
      <c r="BH123" s="85">
        <v>0</v>
      </c>
      <c r="BI123" s="85">
        <v>0</v>
      </c>
      <c r="BJ123" s="85">
        <v>0</v>
      </c>
      <c r="BK123" s="85">
        <v>0</v>
      </c>
      <c r="BL123" s="85">
        <v>0</v>
      </c>
    </row>
    <row r="124" spans="2:64" x14ac:dyDescent="0.25">
      <c r="B124" s="80">
        <v>30</v>
      </c>
      <c r="C124" s="77" t="s">
        <v>133</v>
      </c>
      <c r="D124" s="78"/>
      <c r="E124" s="79"/>
      <c r="F124" s="85">
        <v>0</v>
      </c>
      <c r="G124" s="85">
        <v>0</v>
      </c>
      <c r="H124" s="85">
        <v>0</v>
      </c>
      <c r="I124" s="85">
        <v>0</v>
      </c>
      <c r="J124" s="85">
        <v>0</v>
      </c>
      <c r="K124" s="85">
        <v>0</v>
      </c>
      <c r="L124" s="85">
        <v>0</v>
      </c>
      <c r="M124" s="85">
        <v>0</v>
      </c>
      <c r="N124" s="85">
        <v>0</v>
      </c>
      <c r="O124" s="85">
        <v>0</v>
      </c>
      <c r="P124" s="85">
        <v>0</v>
      </c>
      <c r="Q124" s="85">
        <v>0</v>
      </c>
      <c r="R124" s="85">
        <v>0</v>
      </c>
      <c r="S124" s="85">
        <v>0</v>
      </c>
      <c r="T124" s="85">
        <v>0</v>
      </c>
      <c r="U124" s="85">
        <v>0</v>
      </c>
      <c r="V124" s="85">
        <v>0</v>
      </c>
      <c r="W124" s="85">
        <v>0</v>
      </c>
      <c r="X124" s="85">
        <v>0</v>
      </c>
      <c r="Y124" s="85">
        <v>0</v>
      </c>
      <c r="Z124" s="85">
        <v>0</v>
      </c>
      <c r="AA124" s="85">
        <v>0</v>
      </c>
      <c r="AB124" s="85">
        <v>0</v>
      </c>
      <c r="AC124" s="85">
        <v>0</v>
      </c>
      <c r="AD124" s="85">
        <v>0</v>
      </c>
      <c r="AE124" s="85">
        <v>0</v>
      </c>
      <c r="AF124" s="85">
        <v>0</v>
      </c>
      <c r="AG124" s="85">
        <v>0</v>
      </c>
      <c r="AH124" s="85">
        <v>0</v>
      </c>
      <c r="AI124" s="85">
        <v>0</v>
      </c>
      <c r="AJ124" s="85">
        <v>0</v>
      </c>
      <c r="AK124" s="85">
        <v>0</v>
      </c>
      <c r="AL124" s="85">
        <v>0</v>
      </c>
      <c r="AM124" s="85">
        <v>0</v>
      </c>
      <c r="AN124" s="85">
        <v>0</v>
      </c>
      <c r="AO124" s="85">
        <v>0</v>
      </c>
      <c r="AP124" s="85">
        <v>0</v>
      </c>
      <c r="AQ124" s="85">
        <v>0</v>
      </c>
      <c r="AR124" s="85">
        <v>0</v>
      </c>
      <c r="AS124" s="85">
        <v>0</v>
      </c>
      <c r="AT124" s="85">
        <v>0</v>
      </c>
      <c r="AU124" s="85">
        <v>0</v>
      </c>
      <c r="AV124" s="85">
        <v>0</v>
      </c>
      <c r="AW124" s="85">
        <v>0</v>
      </c>
      <c r="AX124" s="85">
        <v>0</v>
      </c>
      <c r="AY124" s="85">
        <v>0</v>
      </c>
      <c r="AZ124" s="85">
        <v>0</v>
      </c>
      <c r="BA124" s="85">
        <v>0</v>
      </c>
      <c r="BB124" s="85">
        <v>0</v>
      </c>
      <c r="BC124" s="85">
        <v>0</v>
      </c>
      <c r="BD124" s="85">
        <v>0</v>
      </c>
      <c r="BE124" s="85">
        <v>0</v>
      </c>
      <c r="BF124" s="85">
        <v>0</v>
      </c>
      <c r="BG124" s="85">
        <v>0</v>
      </c>
      <c r="BH124" s="85">
        <v>0</v>
      </c>
      <c r="BI124" s="85">
        <v>0</v>
      </c>
      <c r="BJ124" s="85">
        <v>0</v>
      </c>
      <c r="BK124" s="85">
        <v>0</v>
      </c>
      <c r="BL124" s="85">
        <v>0</v>
      </c>
    </row>
    <row r="125" spans="2:64" x14ac:dyDescent="0.25">
      <c r="B125" s="80">
        <v>31</v>
      </c>
      <c r="C125" s="77" t="s">
        <v>134</v>
      </c>
      <c r="D125" s="78"/>
      <c r="E125" s="79"/>
      <c r="F125" s="85">
        <v>24</v>
      </c>
      <c r="G125" s="85">
        <v>47</v>
      </c>
      <c r="H125" s="85">
        <v>23</v>
      </c>
      <c r="I125" s="85">
        <v>39</v>
      </c>
      <c r="J125" s="85">
        <v>55</v>
      </c>
      <c r="K125" s="85">
        <v>0</v>
      </c>
      <c r="L125" s="85">
        <v>0</v>
      </c>
      <c r="M125" s="85">
        <v>0</v>
      </c>
      <c r="N125" s="85">
        <v>0</v>
      </c>
      <c r="O125" s="85">
        <v>0</v>
      </c>
      <c r="P125" s="85">
        <v>0</v>
      </c>
      <c r="Q125" s="85">
        <v>0</v>
      </c>
      <c r="R125" s="85">
        <v>0</v>
      </c>
      <c r="S125" s="85">
        <v>0</v>
      </c>
      <c r="T125" s="85">
        <v>0</v>
      </c>
      <c r="U125" s="85">
        <v>0</v>
      </c>
      <c r="V125" s="85">
        <v>0</v>
      </c>
      <c r="W125" s="85">
        <v>0</v>
      </c>
      <c r="X125" s="85">
        <v>0</v>
      </c>
      <c r="Y125" s="85">
        <v>0</v>
      </c>
      <c r="Z125" s="85">
        <v>0</v>
      </c>
      <c r="AA125" s="85">
        <v>0</v>
      </c>
      <c r="AB125" s="85">
        <v>0</v>
      </c>
      <c r="AC125" s="85">
        <v>0</v>
      </c>
      <c r="AD125" s="85">
        <v>0</v>
      </c>
      <c r="AE125" s="85">
        <v>0</v>
      </c>
      <c r="AF125" s="85">
        <v>0</v>
      </c>
      <c r="AG125" s="85">
        <v>0</v>
      </c>
      <c r="AH125" s="85">
        <v>0</v>
      </c>
      <c r="AI125" s="85">
        <v>0</v>
      </c>
      <c r="AJ125" s="85">
        <v>0</v>
      </c>
      <c r="AK125" s="85">
        <v>0</v>
      </c>
      <c r="AL125" s="85">
        <v>0</v>
      </c>
      <c r="AM125" s="85">
        <v>0</v>
      </c>
      <c r="AN125" s="85">
        <v>0</v>
      </c>
      <c r="AO125" s="85">
        <v>0</v>
      </c>
      <c r="AP125" s="85">
        <v>0</v>
      </c>
      <c r="AQ125" s="85">
        <v>0</v>
      </c>
      <c r="AR125" s="85">
        <v>0</v>
      </c>
      <c r="AS125" s="85">
        <v>0</v>
      </c>
      <c r="AT125" s="85">
        <v>0</v>
      </c>
      <c r="AU125" s="85">
        <v>0</v>
      </c>
      <c r="AV125" s="85">
        <v>0</v>
      </c>
      <c r="AW125" s="85">
        <v>0</v>
      </c>
      <c r="AX125" s="85">
        <v>0</v>
      </c>
      <c r="AY125" s="85">
        <v>0</v>
      </c>
      <c r="AZ125" s="85">
        <v>0</v>
      </c>
      <c r="BA125" s="85">
        <v>0</v>
      </c>
      <c r="BB125" s="85">
        <v>0</v>
      </c>
      <c r="BC125" s="85">
        <v>0</v>
      </c>
      <c r="BD125" s="85">
        <v>0</v>
      </c>
      <c r="BE125" s="85">
        <v>0</v>
      </c>
      <c r="BF125" s="85">
        <v>0</v>
      </c>
      <c r="BG125" s="85">
        <v>0</v>
      </c>
      <c r="BH125" s="85">
        <v>0</v>
      </c>
      <c r="BI125" s="85">
        <v>0</v>
      </c>
      <c r="BJ125" s="85">
        <v>0</v>
      </c>
      <c r="BK125" s="85">
        <v>0</v>
      </c>
      <c r="BL125" s="85">
        <v>0</v>
      </c>
    </row>
    <row r="126" spans="2:64" x14ac:dyDescent="0.25">
      <c r="B126" s="80">
        <v>32</v>
      </c>
      <c r="C126" s="77" t="s">
        <v>135</v>
      </c>
      <c r="D126" s="78"/>
      <c r="E126" s="79"/>
      <c r="F126" s="85">
        <v>12</v>
      </c>
      <c r="G126" s="85">
        <v>12</v>
      </c>
      <c r="H126" s="85">
        <v>12</v>
      </c>
      <c r="I126" s="85">
        <v>0</v>
      </c>
      <c r="J126" s="85">
        <v>12</v>
      </c>
      <c r="K126" s="85">
        <v>0</v>
      </c>
      <c r="L126" s="85">
        <v>0</v>
      </c>
      <c r="M126" s="85">
        <v>0</v>
      </c>
      <c r="N126" s="85">
        <v>0</v>
      </c>
      <c r="O126" s="85">
        <v>0</v>
      </c>
      <c r="P126" s="85">
        <v>0</v>
      </c>
      <c r="Q126" s="85">
        <v>0</v>
      </c>
      <c r="R126" s="85">
        <v>0</v>
      </c>
      <c r="S126" s="85">
        <v>0</v>
      </c>
      <c r="T126" s="85">
        <v>0</v>
      </c>
      <c r="U126" s="85">
        <v>0</v>
      </c>
      <c r="V126" s="85">
        <v>0</v>
      </c>
      <c r="W126" s="85">
        <v>0</v>
      </c>
      <c r="X126" s="85">
        <v>0</v>
      </c>
      <c r="Y126" s="85">
        <v>0</v>
      </c>
      <c r="Z126" s="85">
        <v>0</v>
      </c>
      <c r="AA126" s="85">
        <v>0</v>
      </c>
      <c r="AB126" s="85">
        <v>0</v>
      </c>
      <c r="AC126" s="85">
        <v>0</v>
      </c>
      <c r="AD126" s="85">
        <v>0</v>
      </c>
      <c r="AE126" s="85">
        <v>0</v>
      </c>
      <c r="AF126" s="85">
        <v>0</v>
      </c>
      <c r="AG126" s="85">
        <v>0</v>
      </c>
      <c r="AH126" s="85">
        <v>0</v>
      </c>
      <c r="AI126" s="85">
        <v>0</v>
      </c>
      <c r="AJ126" s="85">
        <v>0</v>
      </c>
      <c r="AK126" s="85">
        <v>0</v>
      </c>
      <c r="AL126" s="85">
        <v>0</v>
      </c>
      <c r="AM126" s="85">
        <v>0</v>
      </c>
      <c r="AN126" s="85">
        <v>0</v>
      </c>
      <c r="AO126" s="85">
        <v>0</v>
      </c>
      <c r="AP126" s="85">
        <v>0</v>
      </c>
      <c r="AQ126" s="85">
        <v>0</v>
      </c>
      <c r="AR126" s="85">
        <v>0</v>
      </c>
      <c r="AS126" s="85">
        <v>0</v>
      </c>
      <c r="AT126" s="85">
        <v>0</v>
      </c>
      <c r="AU126" s="85">
        <v>0</v>
      </c>
      <c r="AV126" s="85">
        <v>0</v>
      </c>
      <c r="AW126" s="85">
        <v>0</v>
      </c>
      <c r="AX126" s="85">
        <v>0</v>
      </c>
      <c r="AY126" s="85">
        <v>0</v>
      </c>
      <c r="AZ126" s="85">
        <v>0</v>
      </c>
      <c r="BA126" s="85">
        <v>0</v>
      </c>
      <c r="BB126" s="85">
        <v>0</v>
      </c>
      <c r="BC126" s="85">
        <v>0</v>
      </c>
      <c r="BD126" s="85">
        <v>0</v>
      </c>
      <c r="BE126" s="85">
        <v>0</v>
      </c>
      <c r="BF126" s="85">
        <v>0</v>
      </c>
      <c r="BG126" s="85">
        <v>0</v>
      </c>
      <c r="BH126" s="85">
        <v>0</v>
      </c>
      <c r="BI126" s="85">
        <v>0</v>
      </c>
      <c r="BJ126" s="85">
        <v>0</v>
      </c>
      <c r="BK126" s="85">
        <v>0</v>
      </c>
      <c r="BL126" s="85">
        <v>0</v>
      </c>
    </row>
    <row r="127" spans="2:64" x14ac:dyDescent="0.25">
      <c r="B127" s="80">
        <v>33</v>
      </c>
      <c r="C127" s="77" t="s">
        <v>136</v>
      </c>
      <c r="D127" s="78"/>
      <c r="E127" s="79"/>
      <c r="F127" s="85">
        <v>12</v>
      </c>
      <c r="G127" s="85">
        <v>12</v>
      </c>
      <c r="H127" s="85">
        <v>0</v>
      </c>
      <c r="I127" s="85">
        <v>12</v>
      </c>
      <c r="J127" s="85">
        <v>12</v>
      </c>
      <c r="K127" s="85">
        <v>0</v>
      </c>
      <c r="L127" s="85">
        <v>0</v>
      </c>
      <c r="M127" s="85">
        <v>0</v>
      </c>
      <c r="N127" s="85">
        <v>0</v>
      </c>
      <c r="O127" s="85">
        <v>0</v>
      </c>
      <c r="P127" s="85">
        <v>0</v>
      </c>
      <c r="Q127" s="85">
        <v>0</v>
      </c>
      <c r="R127" s="85">
        <v>0</v>
      </c>
      <c r="S127" s="85">
        <v>0</v>
      </c>
      <c r="T127" s="85">
        <v>0</v>
      </c>
      <c r="U127" s="85">
        <v>0</v>
      </c>
      <c r="V127" s="85">
        <v>0</v>
      </c>
      <c r="W127" s="85">
        <v>0</v>
      </c>
      <c r="X127" s="85">
        <v>0</v>
      </c>
      <c r="Y127" s="85">
        <v>0</v>
      </c>
      <c r="Z127" s="85">
        <v>0</v>
      </c>
      <c r="AA127" s="85">
        <v>0</v>
      </c>
      <c r="AB127" s="85">
        <v>0</v>
      </c>
      <c r="AC127" s="85">
        <v>0</v>
      </c>
      <c r="AD127" s="85">
        <v>0</v>
      </c>
      <c r="AE127" s="85">
        <v>0</v>
      </c>
      <c r="AF127" s="85">
        <v>0</v>
      </c>
      <c r="AG127" s="85">
        <v>0</v>
      </c>
      <c r="AH127" s="85">
        <v>0</v>
      </c>
      <c r="AI127" s="85">
        <v>0</v>
      </c>
      <c r="AJ127" s="85">
        <v>0</v>
      </c>
      <c r="AK127" s="85">
        <v>0</v>
      </c>
      <c r="AL127" s="85">
        <v>0</v>
      </c>
      <c r="AM127" s="85">
        <v>0</v>
      </c>
      <c r="AN127" s="85">
        <v>0</v>
      </c>
      <c r="AO127" s="85">
        <v>0</v>
      </c>
      <c r="AP127" s="85">
        <v>0</v>
      </c>
      <c r="AQ127" s="85">
        <v>0</v>
      </c>
      <c r="AR127" s="85">
        <v>0</v>
      </c>
      <c r="AS127" s="85">
        <v>0</v>
      </c>
      <c r="AT127" s="85">
        <v>0</v>
      </c>
      <c r="AU127" s="85">
        <v>0</v>
      </c>
      <c r="AV127" s="85">
        <v>0</v>
      </c>
      <c r="AW127" s="85">
        <v>0</v>
      </c>
      <c r="AX127" s="85">
        <v>0</v>
      </c>
      <c r="AY127" s="85">
        <v>0</v>
      </c>
      <c r="AZ127" s="85">
        <v>0</v>
      </c>
      <c r="BA127" s="85">
        <v>0</v>
      </c>
      <c r="BB127" s="85">
        <v>0</v>
      </c>
      <c r="BC127" s="85">
        <v>0</v>
      </c>
      <c r="BD127" s="85">
        <v>0</v>
      </c>
      <c r="BE127" s="85">
        <v>0</v>
      </c>
      <c r="BF127" s="85">
        <v>0</v>
      </c>
      <c r="BG127" s="85">
        <v>0</v>
      </c>
      <c r="BH127" s="85">
        <v>0</v>
      </c>
      <c r="BI127" s="85">
        <v>0</v>
      </c>
      <c r="BJ127" s="85">
        <v>0</v>
      </c>
      <c r="BK127" s="85">
        <v>0</v>
      </c>
      <c r="BL127" s="85">
        <v>0</v>
      </c>
    </row>
    <row r="128" spans="2:64" x14ac:dyDescent="0.25">
      <c r="B128" s="80">
        <v>34</v>
      </c>
      <c r="C128" s="77" t="s">
        <v>137</v>
      </c>
      <c r="D128" s="78"/>
      <c r="E128" s="79"/>
      <c r="F128" s="85">
        <v>0</v>
      </c>
      <c r="G128" s="85">
        <v>0</v>
      </c>
      <c r="H128" s="85">
        <v>0</v>
      </c>
      <c r="I128" s="85">
        <v>0</v>
      </c>
      <c r="J128" s="85">
        <v>0</v>
      </c>
      <c r="K128" s="85">
        <v>0</v>
      </c>
      <c r="L128" s="85">
        <v>0</v>
      </c>
      <c r="M128" s="85">
        <v>0</v>
      </c>
      <c r="N128" s="85">
        <v>0</v>
      </c>
      <c r="O128" s="85">
        <v>0</v>
      </c>
      <c r="P128" s="85">
        <v>0</v>
      </c>
      <c r="Q128" s="85">
        <v>0</v>
      </c>
      <c r="R128" s="85">
        <v>0</v>
      </c>
      <c r="S128" s="85">
        <v>0</v>
      </c>
      <c r="T128" s="85">
        <v>0</v>
      </c>
      <c r="U128" s="85">
        <v>0</v>
      </c>
      <c r="V128" s="85">
        <v>0</v>
      </c>
      <c r="W128" s="85">
        <v>0</v>
      </c>
      <c r="X128" s="85">
        <v>0</v>
      </c>
      <c r="Y128" s="85">
        <v>0</v>
      </c>
      <c r="Z128" s="85">
        <v>0</v>
      </c>
      <c r="AA128" s="85">
        <v>0</v>
      </c>
      <c r="AB128" s="85">
        <v>0</v>
      </c>
      <c r="AC128" s="85">
        <v>0</v>
      </c>
      <c r="AD128" s="85">
        <v>0</v>
      </c>
      <c r="AE128" s="85">
        <v>0</v>
      </c>
      <c r="AF128" s="85">
        <v>0</v>
      </c>
      <c r="AG128" s="85">
        <v>0</v>
      </c>
      <c r="AH128" s="85">
        <v>0</v>
      </c>
      <c r="AI128" s="85">
        <v>0</v>
      </c>
      <c r="AJ128" s="85">
        <v>0</v>
      </c>
      <c r="AK128" s="85">
        <v>0</v>
      </c>
      <c r="AL128" s="85">
        <v>0</v>
      </c>
      <c r="AM128" s="85">
        <v>0</v>
      </c>
      <c r="AN128" s="85">
        <v>0</v>
      </c>
      <c r="AO128" s="85">
        <v>0</v>
      </c>
      <c r="AP128" s="85">
        <v>0</v>
      </c>
      <c r="AQ128" s="85">
        <v>0</v>
      </c>
      <c r="AR128" s="85">
        <v>0</v>
      </c>
      <c r="AS128" s="85">
        <v>0</v>
      </c>
      <c r="AT128" s="85">
        <v>0</v>
      </c>
      <c r="AU128" s="85">
        <v>0</v>
      </c>
      <c r="AV128" s="85">
        <v>0</v>
      </c>
      <c r="AW128" s="85">
        <v>0</v>
      </c>
      <c r="AX128" s="85">
        <v>0</v>
      </c>
      <c r="AY128" s="85">
        <v>0</v>
      </c>
      <c r="AZ128" s="85">
        <v>0</v>
      </c>
      <c r="BA128" s="85">
        <v>0</v>
      </c>
      <c r="BB128" s="85">
        <v>0</v>
      </c>
      <c r="BC128" s="85">
        <v>0</v>
      </c>
      <c r="BD128" s="85">
        <v>0</v>
      </c>
      <c r="BE128" s="85">
        <v>0</v>
      </c>
      <c r="BF128" s="85">
        <v>0</v>
      </c>
      <c r="BG128" s="85">
        <v>0</v>
      </c>
      <c r="BH128" s="85">
        <v>0</v>
      </c>
      <c r="BI128" s="85">
        <v>0</v>
      </c>
      <c r="BJ128" s="85">
        <v>0</v>
      </c>
      <c r="BK128" s="85">
        <v>0</v>
      </c>
      <c r="BL128" s="85">
        <v>0</v>
      </c>
    </row>
    <row r="129" spans="2:64" x14ac:dyDescent="0.25">
      <c r="B129" s="80">
        <v>35</v>
      </c>
      <c r="C129" s="77" t="s">
        <v>138</v>
      </c>
      <c r="D129" s="78"/>
      <c r="E129" s="79"/>
      <c r="F129" s="85">
        <v>12</v>
      </c>
      <c r="G129" s="85">
        <v>12</v>
      </c>
      <c r="H129" s="85">
        <v>8</v>
      </c>
      <c r="I129" s="85">
        <v>0</v>
      </c>
      <c r="J129" s="85">
        <v>12</v>
      </c>
      <c r="K129" s="85">
        <v>0</v>
      </c>
      <c r="L129" s="85">
        <v>0</v>
      </c>
      <c r="M129" s="85">
        <v>0</v>
      </c>
      <c r="N129" s="85">
        <v>0</v>
      </c>
      <c r="O129" s="85">
        <v>0</v>
      </c>
      <c r="P129" s="85">
        <v>0</v>
      </c>
      <c r="Q129" s="85">
        <v>0</v>
      </c>
      <c r="R129" s="85">
        <v>0</v>
      </c>
      <c r="S129" s="85">
        <v>0</v>
      </c>
      <c r="T129" s="85">
        <v>0</v>
      </c>
      <c r="U129" s="85">
        <v>0</v>
      </c>
      <c r="V129" s="85">
        <v>0</v>
      </c>
      <c r="W129" s="85">
        <v>0</v>
      </c>
      <c r="X129" s="85">
        <v>0</v>
      </c>
      <c r="Y129" s="85">
        <v>0</v>
      </c>
      <c r="Z129" s="85">
        <v>0</v>
      </c>
      <c r="AA129" s="85">
        <v>0</v>
      </c>
      <c r="AB129" s="85">
        <v>0</v>
      </c>
      <c r="AC129" s="85">
        <v>0</v>
      </c>
      <c r="AD129" s="85">
        <v>0</v>
      </c>
      <c r="AE129" s="85">
        <v>0</v>
      </c>
      <c r="AF129" s="85">
        <v>0</v>
      </c>
      <c r="AG129" s="85">
        <v>0</v>
      </c>
      <c r="AH129" s="85">
        <v>0</v>
      </c>
      <c r="AI129" s="85">
        <v>0</v>
      </c>
      <c r="AJ129" s="85">
        <v>0</v>
      </c>
      <c r="AK129" s="85">
        <v>0</v>
      </c>
      <c r="AL129" s="85">
        <v>0</v>
      </c>
      <c r="AM129" s="85">
        <v>0</v>
      </c>
      <c r="AN129" s="85">
        <v>0</v>
      </c>
      <c r="AO129" s="85">
        <v>0</v>
      </c>
      <c r="AP129" s="85">
        <v>0</v>
      </c>
      <c r="AQ129" s="85">
        <v>0</v>
      </c>
      <c r="AR129" s="85">
        <v>0</v>
      </c>
      <c r="AS129" s="85">
        <v>0</v>
      </c>
      <c r="AT129" s="85">
        <v>0</v>
      </c>
      <c r="AU129" s="85">
        <v>0</v>
      </c>
      <c r="AV129" s="85">
        <v>0</v>
      </c>
      <c r="AW129" s="85">
        <v>0</v>
      </c>
      <c r="AX129" s="85">
        <v>0</v>
      </c>
      <c r="AY129" s="85">
        <v>0</v>
      </c>
      <c r="AZ129" s="85">
        <v>0</v>
      </c>
      <c r="BA129" s="85">
        <v>0</v>
      </c>
      <c r="BB129" s="85">
        <v>0</v>
      </c>
      <c r="BC129" s="85">
        <v>0</v>
      </c>
      <c r="BD129" s="85">
        <v>0</v>
      </c>
      <c r="BE129" s="85">
        <v>0</v>
      </c>
      <c r="BF129" s="85">
        <v>0</v>
      </c>
      <c r="BG129" s="85">
        <v>0</v>
      </c>
      <c r="BH129" s="85">
        <v>0</v>
      </c>
      <c r="BI129" s="85">
        <v>0</v>
      </c>
      <c r="BJ129" s="85">
        <v>0</v>
      </c>
      <c r="BK129" s="85">
        <v>0</v>
      </c>
      <c r="BL129" s="85">
        <v>0</v>
      </c>
    </row>
    <row r="130" spans="2:64" x14ac:dyDescent="0.25">
      <c r="B130" s="80">
        <v>36</v>
      </c>
      <c r="C130" s="77" t="s">
        <v>139</v>
      </c>
      <c r="D130" s="78"/>
      <c r="E130" s="79"/>
      <c r="F130" s="85">
        <v>0</v>
      </c>
      <c r="G130" s="85">
        <v>0</v>
      </c>
      <c r="H130" s="85">
        <v>0</v>
      </c>
      <c r="I130" s="85">
        <v>0</v>
      </c>
      <c r="J130" s="85">
        <v>0</v>
      </c>
      <c r="K130" s="85">
        <v>0</v>
      </c>
      <c r="L130" s="85">
        <v>0</v>
      </c>
      <c r="M130" s="85">
        <v>0</v>
      </c>
      <c r="N130" s="85">
        <v>0</v>
      </c>
      <c r="O130" s="85">
        <v>0</v>
      </c>
      <c r="P130" s="85">
        <v>0</v>
      </c>
      <c r="Q130" s="85">
        <v>0</v>
      </c>
      <c r="R130" s="85">
        <v>0</v>
      </c>
      <c r="S130" s="85">
        <v>0</v>
      </c>
      <c r="T130" s="85">
        <v>0</v>
      </c>
      <c r="U130" s="85">
        <v>0</v>
      </c>
      <c r="V130" s="85">
        <v>0</v>
      </c>
      <c r="W130" s="85">
        <v>0</v>
      </c>
      <c r="X130" s="85">
        <v>0</v>
      </c>
      <c r="Y130" s="85">
        <v>0</v>
      </c>
      <c r="Z130" s="85">
        <v>0</v>
      </c>
      <c r="AA130" s="85">
        <v>0</v>
      </c>
      <c r="AB130" s="85">
        <v>0</v>
      </c>
      <c r="AC130" s="85">
        <v>0</v>
      </c>
      <c r="AD130" s="85">
        <v>0</v>
      </c>
      <c r="AE130" s="85">
        <v>0</v>
      </c>
      <c r="AF130" s="85">
        <v>0</v>
      </c>
      <c r="AG130" s="85">
        <v>0</v>
      </c>
      <c r="AH130" s="85">
        <v>0</v>
      </c>
      <c r="AI130" s="85">
        <v>0</v>
      </c>
      <c r="AJ130" s="85">
        <v>0</v>
      </c>
      <c r="AK130" s="85">
        <v>0</v>
      </c>
      <c r="AL130" s="85">
        <v>0</v>
      </c>
      <c r="AM130" s="85">
        <v>0</v>
      </c>
      <c r="AN130" s="85">
        <v>0</v>
      </c>
      <c r="AO130" s="85">
        <v>0</v>
      </c>
      <c r="AP130" s="85">
        <v>0</v>
      </c>
      <c r="AQ130" s="85">
        <v>0</v>
      </c>
      <c r="AR130" s="85">
        <v>0</v>
      </c>
      <c r="AS130" s="85">
        <v>0</v>
      </c>
      <c r="AT130" s="85">
        <v>0</v>
      </c>
      <c r="AU130" s="85">
        <v>0</v>
      </c>
      <c r="AV130" s="85">
        <v>0</v>
      </c>
      <c r="AW130" s="85">
        <v>0</v>
      </c>
      <c r="AX130" s="85">
        <v>0</v>
      </c>
      <c r="AY130" s="85">
        <v>0</v>
      </c>
      <c r="AZ130" s="85">
        <v>0</v>
      </c>
      <c r="BA130" s="85">
        <v>0</v>
      </c>
      <c r="BB130" s="85">
        <v>0</v>
      </c>
      <c r="BC130" s="85">
        <v>0</v>
      </c>
      <c r="BD130" s="85">
        <v>0</v>
      </c>
      <c r="BE130" s="85">
        <v>0</v>
      </c>
      <c r="BF130" s="85">
        <v>0</v>
      </c>
      <c r="BG130" s="85">
        <v>0</v>
      </c>
      <c r="BH130" s="85">
        <v>0</v>
      </c>
      <c r="BI130" s="85">
        <v>0</v>
      </c>
      <c r="BJ130" s="85">
        <v>0</v>
      </c>
      <c r="BK130" s="85">
        <v>0</v>
      </c>
      <c r="BL130" s="85">
        <v>0</v>
      </c>
    </row>
    <row r="131" spans="2:64" x14ac:dyDescent="0.25">
      <c r="B131" s="80">
        <v>37</v>
      </c>
      <c r="C131" s="77" t="s">
        <v>140</v>
      </c>
      <c r="D131" s="78"/>
      <c r="E131" s="79"/>
      <c r="F131" s="85">
        <v>0</v>
      </c>
      <c r="G131" s="85">
        <v>0</v>
      </c>
      <c r="H131" s="85">
        <v>0</v>
      </c>
      <c r="I131" s="85">
        <v>0</v>
      </c>
      <c r="J131" s="85">
        <v>0</v>
      </c>
      <c r="K131" s="85">
        <v>0</v>
      </c>
      <c r="L131" s="85">
        <v>0</v>
      </c>
      <c r="M131" s="85">
        <v>0</v>
      </c>
      <c r="N131" s="85">
        <v>0</v>
      </c>
      <c r="O131" s="85">
        <v>0</v>
      </c>
      <c r="P131" s="85">
        <v>0</v>
      </c>
      <c r="Q131" s="85">
        <v>0</v>
      </c>
      <c r="R131" s="85">
        <v>0</v>
      </c>
      <c r="S131" s="85">
        <v>0</v>
      </c>
      <c r="T131" s="85">
        <v>0</v>
      </c>
      <c r="U131" s="85">
        <v>0</v>
      </c>
      <c r="V131" s="85">
        <v>0</v>
      </c>
      <c r="W131" s="85">
        <v>0</v>
      </c>
      <c r="X131" s="85">
        <v>0</v>
      </c>
      <c r="Y131" s="85">
        <v>0</v>
      </c>
      <c r="Z131" s="85">
        <v>0</v>
      </c>
      <c r="AA131" s="85">
        <v>0</v>
      </c>
      <c r="AB131" s="85">
        <v>0</v>
      </c>
      <c r="AC131" s="85">
        <v>0</v>
      </c>
      <c r="AD131" s="85">
        <v>0</v>
      </c>
      <c r="AE131" s="85">
        <v>0</v>
      </c>
      <c r="AF131" s="85">
        <v>0</v>
      </c>
      <c r="AG131" s="85">
        <v>0</v>
      </c>
      <c r="AH131" s="85">
        <v>0</v>
      </c>
      <c r="AI131" s="85">
        <v>0</v>
      </c>
      <c r="AJ131" s="85">
        <v>0</v>
      </c>
      <c r="AK131" s="85">
        <v>0</v>
      </c>
      <c r="AL131" s="85">
        <v>0</v>
      </c>
      <c r="AM131" s="85">
        <v>0</v>
      </c>
      <c r="AN131" s="85">
        <v>0</v>
      </c>
      <c r="AO131" s="85">
        <v>0</v>
      </c>
      <c r="AP131" s="85">
        <v>0</v>
      </c>
      <c r="AQ131" s="85">
        <v>0</v>
      </c>
      <c r="AR131" s="85">
        <v>0</v>
      </c>
      <c r="AS131" s="85">
        <v>0</v>
      </c>
      <c r="AT131" s="85">
        <v>0</v>
      </c>
      <c r="AU131" s="85">
        <v>0</v>
      </c>
      <c r="AV131" s="85">
        <v>0</v>
      </c>
      <c r="AW131" s="85">
        <v>0</v>
      </c>
      <c r="AX131" s="85">
        <v>0</v>
      </c>
      <c r="AY131" s="85">
        <v>0</v>
      </c>
      <c r="AZ131" s="85">
        <v>0</v>
      </c>
      <c r="BA131" s="85">
        <v>0</v>
      </c>
      <c r="BB131" s="85">
        <v>0</v>
      </c>
      <c r="BC131" s="85">
        <v>0</v>
      </c>
      <c r="BD131" s="85">
        <v>0</v>
      </c>
      <c r="BE131" s="85">
        <v>0</v>
      </c>
      <c r="BF131" s="85">
        <v>0</v>
      </c>
      <c r="BG131" s="85">
        <v>0</v>
      </c>
      <c r="BH131" s="85">
        <v>0</v>
      </c>
      <c r="BI131" s="85">
        <v>0</v>
      </c>
      <c r="BJ131" s="85">
        <v>0</v>
      </c>
      <c r="BK131" s="85">
        <v>0</v>
      </c>
      <c r="BL131" s="85">
        <v>0</v>
      </c>
    </row>
    <row r="132" spans="2:64" x14ac:dyDescent="0.25">
      <c r="B132" s="80">
        <v>38</v>
      </c>
      <c r="C132" s="77" t="s">
        <v>141</v>
      </c>
      <c r="D132" s="78"/>
      <c r="E132" s="79"/>
      <c r="F132" s="85">
        <v>0</v>
      </c>
      <c r="G132" s="85">
        <v>0</v>
      </c>
      <c r="H132" s="85">
        <v>0</v>
      </c>
      <c r="I132" s="85">
        <v>0</v>
      </c>
      <c r="J132" s="85">
        <v>0</v>
      </c>
      <c r="K132" s="85">
        <v>0</v>
      </c>
      <c r="L132" s="85">
        <v>0</v>
      </c>
      <c r="M132" s="85">
        <v>0</v>
      </c>
      <c r="N132" s="85">
        <v>0</v>
      </c>
      <c r="O132" s="85">
        <v>0</v>
      </c>
      <c r="P132" s="85">
        <v>0</v>
      </c>
      <c r="Q132" s="85">
        <v>0</v>
      </c>
      <c r="R132" s="85">
        <v>0</v>
      </c>
      <c r="S132" s="85">
        <v>0</v>
      </c>
      <c r="T132" s="85">
        <v>0</v>
      </c>
      <c r="U132" s="85">
        <v>0</v>
      </c>
      <c r="V132" s="85">
        <v>0</v>
      </c>
      <c r="W132" s="85">
        <v>0</v>
      </c>
      <c r="X132" s="85">
        <v>0</v>
      </c>
      <c r="Y132" s="85">
        <v>0</v>
      </c>
      <c r="Z132" s="85">
        <v>0</v>
      </c>
      <c r="AA132" s="85">
        <v>0</v>
      </c>
      <c r="AB132" s="85">
        <v>1</v>
      </c>
      <c r="AC132" s="85">
        <v>5</v>
      </c>
      <c r="AD132" s="85">
        <v>0</v>
      </c>
      <c r="AE132" s="85">
        <v>0</v>
      </c>
      <c r="AF132" s="85">
        <v>0</v>
      </c>
      <c r="AG132" s="85">
        <v>0</v>
      </c>
      <c r="AH132" s="85">
        <v>0</v>
      </c>
      <c r="AI132" s="85">
        <v>0</v>
      </c>
      <c r="AJ132" s="85">
        <v>0</v>
      </c>
      <c r="AK132" s="85">
        <v>0</v>
      </c>
      <c r="AL132" s="85">
        <v>0</v>
      </c>
      <c r="AM132" s="85">
        <v>0</v>
      </c>
      <c r="AN132" s="85">
        <v>0</v>
      </c>
      <c r="AO132" s="85">
        <v>0</v>
      </c>
      <c r="AP132" s="85">
        <v>0</v>
      </c>
      <c r="AQ132" s="85">
        <v>0</v>
      </c>
      <c r="AR132" s="85">
        <v>5</v>
      </c>
      <c r="AS132" s="85">
        <v>0</v>
      </c>
      <c r="AT132" s="85">
        <v>0</v>
      </c>
      <c r="AU132" s="85">
        <v>0</v>
      </c>
      <c r="AV132" s="85">
        <v>0</v>
      </c>
      <c r="AW132" s="85">
        <v>0</v>
      </c>
      <c r="AX132" s="85">
        <v>0</v>
      </c>
      <c r="AY132" s="85">
        <v>0</v>
      </c>
      <c r="AZ132" s="85">
        <v>0</v>
      </c>
      <c r="BA132" s="85">
        <v>0</v>
      </c>
      <c r="BB132" s="85">
        <v>0</v>
      </c>
      <c r="BC132" s="85">
        <v>0</v>
      </c>
      <c r="BD132" s="85">
        <v>0</v>
      </c>
      <c r="BE132" s="85">
        <v>0</v>
      </c>
      <c r="BF132" s="85">
        <v>0</v>
      </c>
      <c r="BG132" s="85">
        <v>0</v>
      </c>
      <c r="BH132" s="85">
        <v>0</v>
      </c>
      <c r="BI132" s="85">
        <v>0</v>
      </c>
      <c r="BJ132" s="85">
        <v>0</v>
      </c>
      <c r="BK132" s="85">
        <v>0</v>
      </c>
      <c r="BL132" s="85">
        <v>0</v>
      </c>
    </row>
    <row r="133" spans="2:64" x14ac:dyDescent="0.25">
      <c r="B133" s="80">
        <v>39</v>
      </c>
      <c r="C133" s="77" t="s">
        <v>142</v>
      </c>
      <c r="D133" s="78"/>
      <c r="E133" s="79"/>
      <c r="F133" s="85">
        <v>0</v>
      </c>
      <c r="G133" s="85">
        <v>0</v>
      </c>
      <c r="H133" s="85">
        <v>0</v>
      </c>
      <c r="I133" s="85">
        <v>0</v>
      </c>
      <c r="J133" s="85">
        <v>0</v>
      </c>
      <c r="K133" s="85">
        <v>0</v>
      </c>
      <c r="L133" s="85">
        <v>0</v>
      </c>
      <c r="M133" s="85">
        <v>0</v>
      </c>
      <c r="N133" s="85">
        <v>0</v>
      </c>
      <c r="O133" s="85">
        <v>0</v>
      </c>
      <c r="P133" s="85">
        <v>0</v>
      </c>
      <c r="Q133" s="85">
        <v>0</v>
      </c>
      <c r="R133" s="85">
        <v>0</v>
      </c>
      <c r="S133" s="85">
        <v>0</v>
      </c>
      <c r="T133" s="85">
        <v>0</v>
      </c>
      <c r="U133" s="85">
        <v>0</v>
      </c>
      <c r="V133" s="85">
        <v>0</v>
      </c>
      <c r="W133" s="85">
        <v>0</v>
      </c>
      <c r="X133" s="85">
        <v>0</v>
      </c>
      <c r="Y133" s="85">
        <v>0</v>
      </c>
      <c r="Z133" s="85">
        <v>0</v>
      </c>
      <c r="AA133" s="85">
        <v>0</v>
      </c>
      <c r="AB133" s="85">
        <v>0</v>
      </c>
      <c r="AC133" s="85">
        <v>0</v>
      </c>
      <c r="AD133" s="85">
        <v>0</v>
      </c>
      <c r="AE133" s="85">
        <v>0</v>
      </c>
      <c r="AF133" s="85">
        <v>0</v>
      </c>
      <c r="AG133" s="85">
        <v>0</v>
      </c>
      <c r="AH133" s="85">
        <v>0</v>
      </c>
      <c r="AI133" s="85">
        <v>0</v>
      </c>
      <c r="AJ133" s="85">
        <v>0</v>
      </c>
      <c r="AK133" s="85">
        <v>0</v>
      </c>
      <c r="AL133" s="85">
        <v>0</v>
      </c>
      <c r="AM133" s="85">
        <v>0</v>
      </c>
      <c r="AN133" s="85">
        <v>0</v>
      </c>
      <c r="AO133" s="85">
        <v>0</v>
      </c>
      <c r="AP133" s="85">
        <v>0</v>
      </c>
      <c r="AQ133" s="85">
        <v>0</v>
      </c>
      <c r="AR133" s="85">
        <v>0</v>
      </c>
      <c r="AS133" s="85">
        <v>0</v>
      </c>
      <c r="AT133" s="85">
        <v>0</v>
      </c>
      <c r="AU133" s="85">
        <v>0</v>
      </c>
      <c r="AV133" s="85">
        <v>0</v>
      </c>
      <c r="AW133" s="85">
        <v>0</v>
      </c>
      <c r="AX133" s="85">
        <v>0</v>
      </c>
      <c r="AY133" s="85">
        <v>0</v>
      </c>
      <c r="AZ133" s="85">
        <v>0</v>
      </c>
      <c r="BA133" s="85">
        <v>0</v>
      </c>
      <c r="BB133" s="85">
        <v>0</v>
      </c>
      <c r="BC133" s="85">
        <v>0</v>
      </c>
      <c r="BD133" s="85">
        <v>0</v>
      </c>
      <c r="BE133" s="85">
        <v>0</v>
      </c>
      <c r="BF133" s="85">
        <v>0</v>
      </c>
      <c r="BG133" s="85">
        <v>0</v>
      </c>
      <c r="BH133" s="85">
        <v>0</v>
      </c>
      <c r="BI133" s="85">
        <v>0</v>
      </c>
      <c r="BJ133" s="85">
        <v>0</v>
      </c>
      <c r="BK133" s="85">
        <v>0</v>
      </c>
      <c r="BL133" s="85">
        <v>0</v>
      </c>
    </row>
    <row r="134" spans="2:64" x14ac:dyDescent="0.25">
      <c r="B134" s="80">
        <v>40</v>
      </c>
      <c r="C134" s="77" t="s">
        <v>143</v>
      </c>
      <c r="D134" s="78"/>
      <c r="E134" s="79"/>
      <c r="F134" s="85">
        <v>0</v>
      </c>
      <c r="G134" s="85">
        <v>0</v>
      </c>
      <c r="H134" s="85">
        <v>0</v>
      </c>
      <c r="I134" s="85">
        <v>0</v>
      </c>
      <c r="J134" s="85">
        <v>0</v>
      </c>
      <c r="K134" s="85">
        <v>0</v>
      </c>
      <c r="L134" s="85">
        <v>0</v>
      </c>
      <c r="M134" s="85">
        <v>0</v>
      </c>
      <c r="N134" s="85">
        <v>0</v>
      </c>
      <c r="O134" s="85">
        <v>0</v>
      </c>
      <c r="P134" s="85">
        <v>0</v>
      </c>
      <c r="Q134" s="85">
        <v>0</v>
      </c>
      <c r="R134" s="85">
        <v>0</v>
      </c>
      <c r="S134" s="85">
        <v>0</v>
      </c>
      <c r="T134" s="85">
        <v>0</v>
      </c>
      <c r="U134" s="85">
        <v>0</v>
      </c>
      <c r="V134" s="85">
        <v>0</v>
      </c>
      <c r="W134" s="85">
        <v>0</v>
      </c>
      <c r="X134" s="85">
        <v>0</v>
      </c>
      <c r="Y134" s="85">
        <v>0</v>
      </c>
      <c r="Z134" s="85">
        <v>0</v>
      </c>
      <c r="AA134" s="85">
        <v>0</v>
      </c>
      <c r="AB134" s="85">
        <v>0</v>
      </c>
      <c r="AC134" s="85">
        <v>0</v>
      </c>
      <c r="AD134" s="85">
        <v>0</v>
      </c>
      <c r="AE134" s="85">
        <v>0</v>
      </c>
      <c r="AF134" s="85">
        <v>0</v>
      </c>
      <c r="AG134" s="85">
        <v>0</v>
      </c>
      <c r="AH134" s="85">
        <v>0</v>
      </c>
      <c r="AI134" s="85">
        <v>0</v>
      </c>
      <c r="AJ134" s="85">
        <v>0</v>
      </c>
      <c r="AK134" s="85">
        <v>0</v>
      </c>
      <c r="AL134" s="85">
        <v>0</v>
      </c>
      <c r="AM134" s="85">
        <v>0</v>
      </c>
      <c r="AN134" s="85">
        <v>0</v>
      </c>
      <c r="AO134" s="85">
        <v>0</v>
      </c>
      <c r="AP134" s="85">
        <v>0</v>
      </c>
      <c r="AQ134" s="85">
        <v>0</v>
      </c>
      <c r="AR134" s="85">
        <v>0</v>
      </c>
      <c r="AS134" s="85">
        <v>0</v>
      </c>
      <c r="AT134" s="85">
        <v>0</v>
      </c>
      <c r="AU134" s="85">
        <v>0</v>
      </c>
      <c r="AV134" s="85">
        <v>0</v>
      </c>
      <c r="AW134" s="85">
        <v>0</v>
      </c>
      <c r="AX134" s="85">
        <v>0</v>
      </c>
      <c r="AY134" s="85">
        <v>0</v>
      </c>
      <c r="AZ134" s="85">
        <v>0</v>
      </c>
      <c r="BA134" s="85">
        <v>0</v>
      </c>
      <c r="BB134" s="85">
        <v>0</v>
      </c>
      <c r="BC134" s="85">
        <v>0</v>
      </c>
      <c r="BD134" s="85">
        <v>0</v>
      </c>
      <c r="BE134" s="85">
        <v>0</v>
      </c>
      <c r="BF134" s="85">
        <v>0</v>
      </c>
      <c r="BG134" s="85">
        <v>0</v>
      </c>
      <c r="BH134" s="85">
        <v>0</v>
      </c>
      <c r="BI134" s="85">
        <v>0</v>
      </c>
      <c r="BJ134" s="85">
        <v>0</v>
      </c>
      <c r="BK134" s="85">
        <v>0</v>
      </c>
      <c r="BL134" s="85">
        <v>0</v>
      </c>
    </row>
    <row r="135" spans="2:64" x14ac:dyDescent="0.25">
      <c r="B135" s="80">
        <v>41</v>
      </c>
      <c r="C135" s="77" t="s">
        <v>144</v>
      </c>
      <c r="D135" s="78"/>
      <c r="E135" s="79"/>
      <c r="F135" s="85">
        <v>0</v>
      </c>
      <c r="G135" s="85">
        <v>0</v>
      </c>
      <c r="H135" s="85">
        <v>0</v>
      </c>
      <c r="I135" s="85">
        <v>0</v>
      </c>
      <c r="J135" s="85">
        <v>0</v>
      </c>
      <c r="K135" s="85">
        <v>0</v>
      </c>
      <c r="L135" s="85">
        <v>0</v>
      </c>
      <c r="M135" s="85">
        <v>0</v>
      </c>
      <c r="N135" s="85">
        <v>0</v>
      </c>
      <c r="O135" s="85">
        <v>0</v>
      </c>
      <c r="P135" s="85">
        <v>0</v>
      </c>
      <c r="Q135" s="85">
        <v>0</v>
      </c>
      <c r="R135" s="85">
        <v>0</v>
      </c>
      <c r="S135" s="85">
        <v>0</v>
      </c>
      <c r="T135" s="85">
        <v>0</v>
      </c>
      <c r="U135" s="85">
        <v>0</v>
      </c>
      <c r="V135" s="85">
        <v>0</v>
      </c>
      <c r="W135" s="85">
        <v>0</v>
      </c>
      <c r="X135" s="85">
        <v>0</v>
      </c>
      <c r="Y135" s="85">
        <v>0</v>
      </c>
      <c r="Z135" s="85">
        <v>0</v>
      </c>
      <c r="AA135" s="85">
        <v>0</v>
      </c>
      <c r="AB135" s="85">
        <v>0</v>
      </c>
      <c r="AC135" s="85">
        <v>0</v>
      </c>
      <c r="AD135" s="85">
        <v>0</v>
      </c>
      <c r="AE135" s="85">
        <v>0</v>
      </c>
      <c r="AF135" s="85">
        <v>0</v>
      </c>
      <c r="AG135" s="85">
        <v>0</v>
      </c>
      <c r="AH135" s="85">
        <v>0</v>
      </c>
      <c r="AI135" s="85">
        <v>0</v>
      </c>
      <c r="AJ135" s="85">
        <v>0</v>
      </c>
      <c r="AK135" s="85">
        <v>0</v>
      </c>
      <c r="AL135" s="85">
        <v>0</v>
      </c>
      <c r="AM135" s="85">
        <v>0</v>
      </c>
      <c r="AN135" s="85">
        <v>0</v>
      </c>
      <c r="AO135" s="85">
        <v>0</v>
      </c>
      <c r="AP135" s="85">
        <v>0</v>
      </c>
      <c r="AQ135" s="85">
        <v>0</v>
      </c>
      <c r="AR135" s="85">
        <v>0</v>
      </c>
      <c r="AS135" s="85">
        <v>0</v>
      </c>
      <c r="AT135" s="85">
        <v>0</v>
      </c>
      <c r="AU135" s="85">
        <v>0</v>
      </c>
      <c r="AV135" s="85">
        <v>0</v>
      </c>
      <c r="AW135" s="85">
        <v>0</v>
      </c>
      <c r="AX135" s="85">
        <v>0</v>
      </c>
      <c r="AY135" s="85">
        <v>0</v>
      </c>
      <c r="AZ135" s="85">
        <v>0</v>
      </c>
      <c r="BA135" s="85">
        <v>0</v>
      </c>
      <c r="BB135" s="85">
        <v>0</v>
      </c>
      <c r="BC135" s="85">
        <v>0</v>
      </c>
      <c r="BD135" s="85">
        <v>0</v>
      </c>
      <c r="BE135" s="85">
        <v>0</v>
      </c>
      <c r="BF135" s="85">
        <v>0</v>
      </c>
      <c r="BG135" s="85">
        <v>0</v>
      </c>
      <c r="BH135" s="85">
        <v>0</v>
      </c>
      <c r="BI135" s="85">
        <v>0</v>
      </c>
      <c r="BJ135" s="85">
        <v>0</v>
      </c>
      <c r="BK135" s="85">
        <v>0</v>
      </c>
      <c r="BL135" s="85">
        <v>0</v>
      </c>
    </row>
    <row r="136" spans="2:64" x14ac:dyDescent="0.25">
      <c r="B136" s="80">
        <v>42</v>
      </c>
      <c r="C136" s="77" t="s">
        <v>145</v>
      </c>
      <c r="D136" s="78"/>
      <c r="E136" s="79"/>
      <c r="F136" s="85">
        <v>0</v>
      </c>
      <c r="G136" s="85">
        <v>6</v>
      </c>
      <c r="H136" s="85">
        <v>6</v>
      </c>
      <c r="I136" s="85">
        <v>6</v>
      </c>
      <c r="J136" s="85">
        <v>6</v>
      </c>
      <c r="K136" s="85">
        <v>0</v>
      </c>
      <c r="L136" s="85">
        <v>0</v>
      </c>
      <c r="M136" s="85">
        <v>0</v>
      </c>
      <c r="N136" s="85">
        <v>0</v>
      </c>
      <c r="O136" s="85">
        <v>0</v>
      </c>
      <c r="P136" s="85">
        <v>0</v>
      </c>
      <c r="Q136" s="85">
        <v>0</v>
      </c>
      <c r="R136" s="85">
        <v>0</v>
      </c>
      <c r="S136" s="85">
        <v>0</v>
      </c>
      <c r="T136" s="85">
        <v>0</v>
      </c>
      <c r="U136" s="85">
        <v>0</v>
      </c>
      <c r="V136" s="85">
        <v>0</v>
      </c>
      <c r="W136" s="85">
        <v>0</v>
      </c>
      <c r="X136" s="85">
        <v>0</v>
      </c>
      <c r="Y136" s="85">
        <v>0</v>
      </c>
      <c r="Z136" s="85">
        <v>0</v>
      </c>
      <c r="AA136" s="85">
        <v>0</v>
      </c>
      <c r="AB136" s="85">
        <v>0</v>
      </c>
      <c r="AC136" s="85">
        <v>0</v>
      </c>
      <c r="AD136" s="85">
        <v>0</v>
      </c>
      <c r="AE136" s="85">
        <v>0</v>
      </c>
      <c r="AF136" s="85">
        <v>0</v>
      </c>
      <c r="AG136" s="85">
        <v>0</v>
      </c>
      <c r="AH136" s="85">
        <v>0</v>
      </c>
      <c r="AI136" s="85">
        <v>0</v>
      </c>
      <c r="AJ136" s="85">
        <v>0</v>
      </c>
      <c r="AK136" s="85">
        <v>0</v>
      </c>
      <c r="AL136" s="85">
        <v>0</v>
      </c>
      <c r="AM136" s="85">
        <v>0</v>
      </c>
      <c r="AN136" s="85">
        <v>0</v>
      </c>
      <c r="AO136" s="85">
        <v>0</v>
      </c>
      <c r="AP136" s="85">
        <v>0</v>
      </c>
      <c r="AQ136" s="85">
        <v>0</v>
      </c>
      <c r="AR136" s="85">
        <v>0</v>
      </c>
      <c r="AS136" s="85">
        <v>0</v>
      </c>
      <c r="AT136" s="85">
        <v>0</v>
      </c>
      <c r="AU136" s="85">
        <v>0</v>
      </c>
      <c r="AV136" s="85">
        <v>0</v>
      </c>
      <c r="AW136" s="85">
        <v>0</v>
      </c>
      <c r="AX136" s="85">
        <v>0</v>
      </c>
      <c r="AY136" s="85">
        <v>0</v>
      </c>
      <c r="AZ136" s="85">
        <v>0</v>
      </c>
      <c r="BA136" s="85">
        <v>0</v>
      </c>
      <c r="BB136" s="85">
        <v>0</v>
      </c>
      <c r="BC136" s="85">
        <v>0</v>
      </c>
      <c r="BD136" s="85">
        <v>0</v>
      </c>
      <c r="BE136" s="85">
        <v>0</v>
      </c>
      <c r="BF136" s="85">
        <v>0</v>
      </c>
      <c r="BG136" s="85">
        <v>0</v>
      </c>
      <c r="BH136" s="85">
        <v>0</v>
      </c>
      <c r="BI136" s="85">
        <v>0</v>
      </c>
      <c r="BJ136" s="85">
        <v>0</v>
      </c>
      <c r="BK136" s="85">
        <v>0</v>
      </c>
      <c r="BL136" s="85">
        <v>0</v>
      </c>
    </row>
    <row r="137" spans="2:64" x14ac:dyDescent="0.25">
      <c r="B137" s="80">
        <v>43</v>
      </c>
      <c r="C137" s="77" t="s">
        <v>146</v>
      </c>
      <c r="D137" s="78"/>
      <c r="E137" s="79"/>
      <c r="F137" s="85">
        <v>0</v>
      </c>
      <c r="G137" s="85">
        <v>0</v>
      </c>
      <c r="H137" s="85">
        <v>0</v>
      </c>
      <c r="I137" s="85">
        <v>0</v>
      </c>
      <c r="J137" s="85">
        <v>0</v>
      </c>
      <c r="K137" s="85">
        <v>0</v>
      </c>
      <c r="L137" s="85">
        <v>0</v>
      </c>
      <c r="M137" s="85">
        <v>0</v>
      </c>
      <c r="N137" s="85">
        <v>0</v>
      </c>
      <c r="O137" s="85">
        <v>0</v>
      </c>
      <c r="P137" s="85">
        <v>0</v>
      </c>
      <c r="Q137" s="85">
        <v>0</v>
      </c>
      <c r="R137" s="85">
        <v>0</v>
      </c>
      <c r="S137" s="85">
        <v>0</v>
      </c>
      <c r="T137" s="85">
        <v>0</v>
      </c>
      <c r="U137" s="85">
        <v>0</v>
      </c>
      <c r="V137" s="85">
        <v>0</v>
      </c>
      <c r="W137" s="85">
        <v>0</v>
      </c>
      <c r="X137" s="85">
        <v>0</v>
      </c>
      <c r="Y137" s="85">
        <v>0</v>
      </c>
      <c r="Z137" s="85">
        <v>0</v>
      </c>
      <c r="AA137" s="85">
        <v>0</v>
      </c>
      <c r="AB137" s="85">
        <v>0</v>
      </c>
      <c r="AC137" s="85">
        <v>0</v>
      </c>
      <c r="AD137" s="85">
        <v>0</v>
      </c>
      <c r="AE137" s="85">
        <v>0</v>
      </c>
      <c r="AF137" s="85">
        <v>0</v>
      </c>
      <c r="AG137" s="85">
        <v>0</v>
      </c>
      <c r="AH137" s="85">
        <v>0</v>
      </c>
      <c r="AI137" s="85">
        <v>0</v>
      </c>
      <c r="AJ137" s="85">
        <v>0</v>
      </c>
      <c r="AK137" s="85">
        <v>0</v>
      </c>
      <c r="AL137" s="85">
        <v>0</v>
      </c>
      <c r="AM137" s="85">
        <v>0</v>
      </c>
      <c r="AN137" s="85">
        <v>0</v>
      </c>
      <c r="AO137" s="85">
        <v>0</v>
      </c>
      <c r="AP137" s="85">
        <v>0</v>
      </c>
      <c r="AQ137" s="85">
        <v>0</v>
      </c>
      <c r="AR137" s="85">
        <v>0</v>
      </c>
      <c r="AS137" s="85">
        <v>0</v>
      </c>
      <c r="AT137" s="85">
        <v>0</v>
      </c>
      <c r="AU137" s="85">
        <v>0</v>
      </c>
      <c r="AV137" s="85">
        <v>0</v>
      </c>
      <c r="AW137" s="85">
        <v>0</v>
      </c>
      <c r="AX137" s="85">
        <v>0</v>
      </c>
      <c r="AY137" s="85">
        <v>0</v>
      </c>
      <c r="AZ137" s="85">
        <v>0</v>
      </c>
      <c r="BA137" s="85">
        <v>0</v>
      </c>
      <c r="BB137" s="85">
        <v>0</v>
      </c>
      <c r="BC137" s="85">
        <v>0</v>
      </c>
      <c r="BD137" s="85">
        <v>0</v>
      </c>
      <c r="BE137" s="85">
        <v>0</v>
      </c>
      <c r="BF137" s="85">
        <v>0</v>
      </c>
      <c r="BG137" s="85">
        <v>0</v>
      </c>
      <c r="BH137" s="85">
        <v>0</v>
      </c>
      <c r="BI137" s="85">
        <v>0</v>
      </c>
      <c r="BJ137" s="85">
        <v>0</v>
      </c>
      <c r="BK137" s="85">
        <v>0</v>
      </c>
      <c r="BL137" s="85">
        <v>0</v>
      </c>
    </row>
    <row r="138" spans="2:64" x14ac:dyDescent="0.25">
      <c r="B138" s="80">
        <v>44</v>
      </c>
      <c r="C138" s="77" t="s">
        <v>147</v>
      </c>
      <c r="D138" s="78"/>
      <c r="E138" s="79"/>
      <c r="F138" s="85">
        <v>0</v>
      </c>
      <c r="G138" s="85">
        <v>0</v>
      </c>
      <c r="H138" s="85">
        <v>0</v>
      </c>
      <c r="I138" s="85">
        <v>0</v>
      </c>
      <c r="J138" s="85">
        <v>0</v>
      </c>
      <c r="K138" s="85">
        <v>0</v>
      </c>
      <c r="L138" s="85">
        <v>0</v>
      </c>
      <c r="M138" s="85">
        <v>0</v>
      </c>
      <c r="N138" s="85">
        <v>0</v>
      </c>
      <c r="O138" s="85">
        <v>0</v>
      </c>
      <c r="P138" s="85">
        <v>0</v>
      </c>
      <c r="Q138" s="85">
        <v>0</v>
      </c>
      <c r="R138" s="85">
        <v>0</v>
      </c>
      <c r="S138" s="85">
        <v>0</v>
      </c>
      <c r="T138" s="85">
        <v>0</v>
      </c>
      <c r="U138" s="85">
        <v>0</v>
      </c>
      <c r="V138" s="85">
        <v>0</v>
      </c>
      <c r="W138" s="85">
        <v>0</v>
      </c>
      <c r="X138" s="85">
        <v>0</v>
      </c>
      <c r="Y138" s="85">
        <v>0</v>
      </c>
      <c r="Z138" s="85">
        <v>0</v>
      </c>
      <c r="AA138" s="85">
        <v>0</v>
      </c>
      <c r="AB138" s="85">
        <v>0</v>
      </c>
      <c r="AC138" s="85">
        <v>0</v>
      </c>
      <c r="AD138" s="85">
        <v>0</v>
      </c>
      <c r="AE138" s="85">
        <v>0</v>
      </c>
      <c r="AF138" s="85">
        <v>0</v>
      </c>
      <c r="AG138" s="85">
        <v>0</v>
      </c>
      <c r="AH138" s="85">
        <v>0</v>
      </c>
      <c r="AI138" s="85">
        <v>0</v>
      </c>
      <c r="AJ138" s="85">
        <v>0</v>
      </c>
      <c r="AK138" s="85">
        <v>0</v>
      </c>
      <c r="AL138" s="85">
        <v>0</v>
      </c>
      <c r="AM138" s="85">
        <v>0</v>
      </c>
      <c r="AN138" s="85">
        <v>0</v>
      </c>
      <c r="AO138" s="85">
        <v>0</v>
      </c>
      <c r="AP138" s="85">
        <v>0</v>
      </c>
      <c r="AQ138" s="85">
        <v>0</v>
      </c>
      <c r="AR138" s="85">
        <v>0</v>
      </c>
      <c r="AS138" s="85">
        <v>0</v>
      </c>
      <c r="AT138" s="85">
        <v>0</v>
      </c>
      <c r="AU138" s="85">
        <v>0</v>
      </c>
      <c r="AV138" s="85">
        <v>0</v>
      </c>
      <c r="AW138" s="85">
        <v>0</v>
      </c>
      <c r="AX138" s="85">
        <v>0</v>
      </c>
      <c r="AY138" s="85">
        <v>0</v>
      </c>
      <c r="AZ138" s="85">
        <v>0</v>
      </c>
      <c r="BA138" s="85">
        <v>0</v>
      </c>
      <c r="BB138" s="85">
        <v>0</v>
      </c>
      <c r="BC138" s="85">
        <v>0</v>
      </c>
      <c r="BD138" s="85">
        <v>0</v>
      </c>
      <c r="BE138" s="85">
        <v>0</v>
      </c>
      <c r="BF138" s="85">
        <v>0</v>
      </c>
      <c r="BG138" s="85">
        <v>0</v>
      </c>
      <c r="BH138" s="85">
        <v>0</v>
      </c>
      <c r="BI138" s="85">
        <v>0</v>
      </c>
      <c r="BJ138" s="85">
        <v>0</v>
      </c>
      <c r="BK138" s="85">
        <v>0</v>
      </c>
      <c r="BL138" s="85">
        <v>0</v>
      </c>
    </row>
    <row r="139" spans="2:64" x14ac:dyDescent="0.25">
      <c r="B139" s="80">
        <v>45</v>
      </c>
      <c r="C139" s="77" t="s">
        <v>148</v>
      </c>
      <c r="D139" s="78"/>
      <c r="E139" s="79"/>
      <c r="F139" s="85">
        <v>20</v>
      </c>
      <c r="G139" s="85">
        <v>20</v>
      </c>
      <c r="H139" s="85">
        <v>20</v>
      </c>
      <c r="I139" s="85">
        <v>0</v>
      </c>
      <c r="J139" s="85">
        <v>20</v>
      </c>
      <c r="K139" s="85">
        <v>0</v>
      </c>
      <c r="L139" s="85">
        <v>0</v>
      </c>
      <c r="M139" s="85">
        <v>0</v>
      </c>
      <c r="N139" s="85">
        <v>0</v>
      </c>
      <c r="O139" s="85">
        <v>0</v>
      </c>
      <c r="P139" s="85">
        <v>0</v>
      </c>
      <c r="Q139" s="85">
        <v>0</v>
      </c>
      <c r="R139" s="85">
        <v>0</v>
      </c>
      <c r="S139" s="85">
        <v>0</v>
      </c>
      <c r="T139" s="85">
        <v>0</v>
      </c>
      <c r="U139" s="85">
        <v>0</v>
      </c>
      <c r="V139" s="85">
        <v>0</v>
      </c>
      <c r="W139" s="85">
        <v>0</v>
      </c>
      <c r="X139" s="85">
        <v>0</v>
      </c>
      <c r="Y139" s="85">
        <v>0</v>
      </c>
      <c r="Z139" s="85">
        <v>0</v>
      </c>
      <c r="AA139" s="85">
        <v>0</v>
      </c>
      <c r="AB139" s="85">
        <v>0</v>
      </c>
      <c r="AC139" s="85">
        <v>0</v>
      </c>
      <c r="AD139" s="85">
        <v>0</v>
      </c>
      <c r="AE139" s="85">
        <v>0</v>
      </c>
      <c r="AF139" s="85">
        <v>0</v>
      </c>
      <c r="AG139" s="85">
        <v>0</v>
      </c>
      <c r="AH139" s="85">
        <v>0</v>
      </c>
      <c r="AI139" s="85">
        <v>0</v>
      </c>
      <c r="AJ139" s="85">
        <v>0</v>
      </c>
      <c r="AK139" s="85">
        <v>0</v>
      </c>
      <c r="AL139" s="85">
        <v>0</v>
      </c>
      <c r="AM139" s="85">
        <v>0</v>
      </c>
      <c r="AN139" s="85">
        <v>0</v>
      </c>
      <c r="AO139" s="85">
        <v>0</v>
      </c>
      <c r="AP139" s="85">
        <v>0</v>
      </c>
      <c r="AQ139" s="85">
        <v>0</v>
      </c>
      <c r="AR139" s="85">
        <v>0</v>
      </c>
      <c r="AS139" s="85">
        <v>0</v>
      </c>
      <c r="AT139" s="85">
        <v>0</v>
      </c>
      <c r="AU139" s="85">
        <v>0</v>
      </c>
      <c r="AV139" s="85">
        <v>0</v>
      </c>
      <c r="AW139" s="85">
        <v>0</v>
      </c>
      <c r="AX139" s="85">
        <v>0</v>
      </c>
      <c r="AY139" s="85">
        <v>0</v>
      </c>
      <c r="AZ139" s="85">
        <v>0</v>
      </c>
      <c r="BA139" s="85">
        <v>0</v>
      </c>
      <c r="BB139" s="85">
        <v>0</v>
      </c>
      <c r="BC139" s="85">
        <v>0</v>
      </c>
      <c r="BD139" s="85">
        <v>0</v>
      </c>
      <c r="BE139" s="85">
        <v>0</v>
      </c>
      <c r="BF139" s="85">
        <v>0</v>
      </c>
      <c r="BG139" s="85">
        <v>0</v>
      </c>
      <c r="BH139" s="85">
        <v>0</v>
      </c>
      <c r="BI139" s="85">
        <v>0</v>
      </c>
      <c r="BJ139" s="85">
        <v>0</v>
      </c>
      <c r="BK139" s="85">
        <v>0</v>
      </c>
      <c r="BL139" s="85">
        <v>0</v>
      </c>
    </row>
    <row r="140" spans="2:64" x14ac:dyDescent="0.25">
      <c r="B140" s="80">
        <v>46</v>
      </c>
      <c r="C140" s="77" t="s">
        <v>149</v>
      </c>
      <c r="D140" s="78"/>
      <c r="E140" s="79"/>
      <c r="F140" s="85">
        <v>0</v>
      </c>
      <c r="G140" s="85">
        <v>0</v>
      </c>
      <c r="H140" s="85">
        <v>0</v>
      </c>
      <c r="I140" s="85">
        <v>0</v>
      </c>
      <c r="J140" s="85">
        <v>0</v>
      </c>
      <c r="K140" s="85">
        <v>0</v>
      </c>
      <c r="L140" s="85">
        <v>0</v>
      </c>
      <c r="M140" s="85">
        <v>0</v>
      </c>
      <c r="N140" s="85">
        <v>0</v>
      </c>
      <c r="O140" s="85">
        <v>0</v>
      </c>
      <c r="P140" s="85">
        <v>0</v>
      </c>
      <c r="Q140" s="85">
        <v>0</v>
      </c>
      <c r="R140" s="85">
        <v>0</v>
      </c>
      <c r="S140" s="85">
        <v>0</v>
      </c>
      <c r="T140" s="85">
        <v>0</v>
      </c>
      <c r="U140" s="85">
        <v>0</v>
      </c>
      <c r="V140" s="85">
        <v>0</v>
      </c>
      <c r="W140" s="85">
        <v>0</v>
      </c>
      <c r="X140" s="85">
        <v>0</v>
      </c>
      <c r="Y140" s="85">
        <v>0</v>
      </c>
      <c r="Z140" s="85">
        <v>0</v>
      </c>
      <c r="AA140" s="85">
        <v>0</v>
      </c>
      <c r="AB140" s="85">
        <v>0</v>
      </c>
      <c r="AC140" s="85">
        <v>0</v>
      </c>
      <c r="AD140" s="85">
        <v>0</v>
      </c>
      <c r="AE140" s="85">
        <v>0</v>
      </c>
      <c r="AF140" s="85">
        <v>0</v>
      </c>
      <c r="AG140" s="85">
        <v>0</v>
      </c>
      <c r="AH140" s="85">
        <v>0</v>
      </c>
      <c r="AI140" s="85">
        <v>0</v>
      </c>
      <c r="AJ140" s="85">
        <v>0</v>
      </c>
      <c r="AK140" s="85">
        <v>0</v>
      </c>
      <c r="AL140" s="85">
        <v>0</v>
      </c>
      <c r="AM140" s="85">
        <v>0</v>
      </c>
      <c r="AN140" s="85">
        <v>0</v>
      </c>
      <c r="AO140" s="85">
        <v>0</v>
      </c>
      <c r="AP140" s="85">
        <v>0</v>
      </c>
      <c r="AQ140" s="85">
        <v>0</v>
      </c>
      <c r="AR140" s="85">
        <v>0</v>
      </c>
      <c r="AS140" s="85">
        <v>0</v>
      </c>
      <c r="AT140" s="85">
        <v>0</v>
      </c>
      <c r="AU140" s="85">
        <v>0</v>
      </c>
      <c r="AV140" s="85">
        <v>0</v>
      </c>
      <c r="AW140" s="85">
        <v>0</v>
      </c>
      <c r="AX140" s="85">
        <v>0</v>
      </c>
      <c r="AY140" s="85">
        <v>0</v>
      </c>
      <c r="AZ140" s="85">
        <v>0</v>
      </c>
      <c r="BA140" s="85">
        <v>0</v>
      </c>
      <c r="BB140" s="85">
        <v>0</v>
      </c>
      <c r="BC140" s="85">
        <v>0</v>
      </c>
      <c r="BD140" s="85">
        <v>0</v>
      </c>
      <c r="BE140" s="85">
        <v>0</v>
      </c>
      <c r="BF140" s="85">
        <v>0</v>
      </c>
      <c r="BG140" s="85">
        <v>0</v>
      </c>
      <c r="BH140" s="85">
        <v>0</v>
      </c>
      <c r="BI140" s="85">
        <v>0</v>
      </c>
      <c r="BJ140" s="85">
        <v>0</v>
      </c>
      <c r="BK140" s="85">
        <v>0</v>
      </c>
      <c r="BL140" s="85">
        <v>0</v>
      </c>
    </row>
    <row r="141" spans="2:64" x14ac:dyDescent="0.25">
      <c r="B141" s="80">
        <v>47</v>
      </c>
      <c r="C141" s="77" t="s">
        <v>150</v>
      </c>
      <c r="D141" s="78"/>
      <c r="E141" s="79"/>
      <c r="F141" s="85">
        <v>25</v>
      </c>
      <c r="G141" s="85">
        <v>25</v>
      </c>
      <c r="H141" s="85">
        <v>25</v>
      </c>
      <c r="I141" s="85">
        <v>0</v>
      </c>
      <c r="J141" s="85">
        <v>25</v>
      </c>
      <c r="K141" s="85">
        <v>0</v>
      </c>
      <c r="L141" s="85">
        <v>0</v>
      </c>
      <c r="M141" s="85">
        <v>0</v>
      </c>
      <c r="N141" s="85">
        <v>0</v>
      </c>
      <c r="O141" s="85">
        <v>0</v>
      </c>
      <c r="P141" s="85">
        <v>0</v>
      </c>
      <c r="Q141" s="85">
        <v>0</v>
      </c>
      <c r="R141" s="85">
        <v>0</v>
      </c>
      <c r="S141" s="85">
        <v>0</v>
      </c>
      <c r="T141" s="85">
        <v>0</v>
      </c>
      <c r="U141" s="85">
        <v>0</v>
      </c>
      <c r="V141" s="85">
        <v>0</v>
      </c>
      <c r="W141" s="85">
        <v>0</v>
      </c>
      <c r="X141" s="85">
        <v>0</v>
      </c>
      <c r="Y141" s="85">
        <v>0</v>
      </c>
      <c r="Z141" s="85">
        <v>0</v>
      </c>
      <c r="AA141" s="85">
        <v>0</v>
      </c>
      <c r="AB141" s="85">
        <v>0</v>
      </c>
      <c r="AC141" s="85">
        <v>0</v>
      </c>
      <c r="AD141" s="85">
        <v>0</v>
      </c>
      <c r="AE141" s="85">
        <v>0</v>
      </c>
      <c r="AF141" s="85">
        <v>0</v>
      </c>
      <c r="AG141" s="85">
        <v>0</v>
      </c>
      <c r="AH141" s="85">
        <v>0</v>
      </c>
      <c r="AI141" s="85">
        <v>0</v>
      </c>
      <c r="AJ141" s="85">
        <v>0</v>
      </c>
      <c r="AK141" s="85">
        <v>0</v>
      </c>
      <c r="AL141" s="85">
        <v>0</v>
      </c>
      <c r="AM141" s="85">
        <v>0</v>
      </c>
      <c r="AN141" s="85">
        <v>0</v>
      </c>
      <c r="AO141" s="85">
        <v>0</v>
      </c>
      <c r="AP141" s="85">
        <v>0</v>
      </c>
      <c r="AQ141" s="85">
        <v>0</v>
      </c>
      <c r="AR141" s="85">
        <v>0</v>
      </c>
      <c r="AS141" s="85">
        <v>0</v>
      </c>
      <c r="AT141" s="85">
        <v>0</v>
      </c>
      <c r="AU141" s="85">
        <v>0</v>
      </c>
      <c r="AV141" s="85">
        <v>0</v>
      </c>
      <c r="AW141" s="85">
        <v>0</v>
      </c>
      <c r="AX141" s="85">
        <v>0</v>
      </c>
      <c r="AY141" s="85">
        <v>0</v>
      </c>
      <c r="AZ141" s="85">
        <v>0</v>
      </c>
      <c r="BA141" s="85">
        <v>0</v>
      </c>
      <c r="BB141" s="85">
        <v>0</v>
      </c>
      <c r="BC141" s="85">
        <v>0</v>
      </c>
      <c r="BD141" s="85">
        <v>0</v>
      </c>
      <c r="BE141" s="85">
        <v>0</v>
      </c>
      <c r="BF141" s="85">
        <v>0</v>
      </c>
      <c r="BG141" s="85">
        <v>0</v>
      </c>
      <c r="BH141" s="85">
        <v>0</v>
      </c>
      <c r="BI141" s="85">
        <v>0</v>
      </c>
      <c r="BJ141" s="85">
        <v>0</v>
      </c>
      <c r="BK141" s="85">
        <v>0</v>
      </c>
      <c r="BL141" s="85">
        <v>0</v>
      </c>
    </row>
    <row r="142" spans="2:64" x14ac:dyDescent="0.25">
      <c r="B142" s="80">
        <v>48</v>
      </c>
      <c r="C142" s="77" t="s">
        <v>151</v>
      </c>
      <c r="D142" s="78"/>
      <c r="E142" s="79"/>
      <c r="F142" s="85">
        <v>4</v>
      </c>
      <c r="G142" s="85">
        <v>4</v>
      </c>
      <c r="H142" s="85">
        <v>4</v>
      </c>
      <c r="I142" s="85">
        <v>0</v>
      </c>
      <c r="J142" s="85">
        <v>4</v>
      </c>
      <c r="K142" s="85">
        <v>0</v>
      </c>
      <c r="L142" s="85">
        <v>0</v>
      </c>
      <c r="M142" s="85">
        <v>0</v>
      </c>
      <c r="N142" s="85">
        <v>0</v>
      </c>
      <c r="O142" s="85">
        <v>0</v>
      </c>
      <c r="P142" s="85">
        <v>0</v>
      </c>
      <c r="Q142" s="85">
        <v>0</v>
      </c>
      <c r="R142" s="85">
        <v>0</v>
      </c>
      <c r="S142" s="85">
        <v>0</v>
      </c>
      <c r="T142" s="85">
        <v>0</v>
      </c>
      <c r="U142" s="85">
        <v>0</v>
      </c>
      <c r="V142" s="85">
        <v>0</v>
      </c>
      <c r="W142" s="85">
        <v>0</v>
      </c>
      <c r="X142" s="85">
        <v>1</v>
      </c>
      <c r="Y142" s="85">
        <v>0</v>
      </c>
      <c r="Z142" s="85">
        <v>0</v>
      </c>
      <c r="AA142" s="85">
        <v>0</v>
      </c>
      <c r="AB142" s="85">
        <v>0</v>
      </c>
      <c r="AC142" s="85">
        <v>0</v>
      </c>
      <c r="AD142" s="85">
        <v>0</v>
      </c>
      <c r="AE142" s="85">
        <v>0</v>
      </c>
      <c r="AF142" s="85">
        <v>0</v>
      </c>
      <c r="AG142" s="85">
        <v>0</v>
      </c>
      <c r="AH142" s="85">
        <v>0</v>
      </c>
      <c r="AI142" s="85">
        <v>0</v>
      </c>
      <c r="AJ142" s="85">
        <v>0</v>
      </c>
      <c r="AK142" s="85">
        <v>0</v>
      </c>
      <c r="AL142" s="85">
        <v>0</v>
      </c>
      <c r="AM142" s="85">
        <v>0</v>
      </c>
      <c r="AN142" s="85">
        <v>0</v>
      </c>
      <c r="AO142" s="85">
        <v>0</v>
      </c>
      <c r="AP142" s="85">
        <v>0</v>
      </c>
      <c r="AQ142" s="85">
        <v>0</v>
      </c>
      <c r="AR142" s="85">
        <v>0</v>
      </c>
      <c r="AS142" s="85">
        <v>0</v>
      </c>
      <c r="AT142" s="85">
        <v>0</v>
      </c>
      <c r="AU142" s="85">
        <v>0</v>
      </c>
      <c r="AV142" s="85">
        <v>0</v>
      </c>
      <c r="AW142" s="85">
        <v>0</v>
      </c>
      <c r="AX142" s="85">
        <v>0</v>
      </c>
      <c r="AY142" s="85">
        <v>0</v>
      </c>
      <c r="AZ142" s="85">
        <v>0</v>
      </c>
      <c r="BA142" s="85">
        <v>0</v>
      </c>
      <c r="BB142" s="85">
        <v>0</v>
      </c>
      <c r="BC142" s="85">
        <v>0</v>
      </c>
      <c r="BD142" s="85">
        <v>0</v>
      </c>
      <c r="BE142" s="85">
        <v>0</v>
      </c>
      <c r="BF142" s="85">
        <v>0</v>
      </c>
      <c r="BG142" s="85">
        <v>0</v>
      </c>
      <c r="BH142" s="85">
        <v>0</v>
      </c>
      <c r="BI142" s="85">
        <v>0</v>
      </c>
      <c r="BJ142" s="85">
        <v>0</v>
      </c>
      <c r="BK142" s="85">
        <v>0</v>
      </c>
      <c r="BL142" s="85">
        <v>0</v>
      </c>
    </row>
    <row r="143" spans="2:64" x14ac:dyDescent="0.25">
      <c r="B143" s="80">
        <v>49</v>
      </c>
      <c r="C143" s="77" t="s">
        <v>152</v>
      </c>
      <c r="D143" s="78"/>
      <c r="E143" s="79"/>
      <c r="F143" s="85">
        <v>60</v>
      </c>
      <c r="G143" s="85">
        <v>60</v>
      </c>
      <c r="H143" s="85">
        <v>60</v>
      </c>
      <c r="I143" s="85">
        <v>0</v>
      </c>
      <c r="J143" s="85">
        <v>60</v>
      </c>
      <c r="K143" s="85">
        <v>0</v>
      </c>
      <c r="L143" s="85">
        <v>0</v>
      </c>
      <c r="M143" s="85">
        <v>0</v>
      </c>
      <c r="N143" s="85">
        <v>0</v>
      </c>
      <c r="O143" s="85">
        <v>0</v>
      </c>
      <c r="P143" s="85">
        <v>0</v>
      </c>
      <c r="Q143" s="85">
        <v>0</v>
      </c>
      <c r="R143" s="85">
        <v>0</v>
      </c>
      <c r="S143" s="85">
        <v>0</v>
      </c>
      <c r="T143" s="85">
        <v>0</v>
      </c>
      <c r="U143" s="85">
        <v>0</v>
      </c>
      <c r="V143" s="85">
        <v>0</v>
      </c>
      <c r="W143" s="85">
        <v>0</v>
      </c>
      <c r="X143" s="85">
        <v>1</v>
      </c>
      <c r="Y143" s="85">
        <v>0</v>
      </c>
      <c r="Z143" s="85">
        <v>0</v>
      </c>
      <c r="AA143" s="85">
        <v>0</v>
      </c>
      <c r="AB143" s="85">
        <v>0</v>
      </c>
      <c r="AC143" s="85">
        <v>0</v>
      </c>
      <c r="AD143" s="85">
        <v>0</v>
      </c>
      <c r="AE143" s="85">
        <v>0</v>
      </c>
      <c r="AF143" s="85">
        <v>0</v>
      </c>
      <c r="AG143" s="85">
        <v>0</v>
      </c>
      <c r="AH143" s="85">
        <v>0</v>
      </c>
      <c r="AI143" s="85">
        <v>0</v>
      </c>
      <c r="AJ143" s="85">
        <v>0</v>
      </c>
      <c r="AK143" s="85">
        <v>0</v>
      </c>
      <c r="AL143" s="85">
        <v>0</v>
      </c>
      <c r="AM143" s="85">
        <v>0</v>
      </c>
      <c r="AN143" s="85">
        <v>0</v>
      </c>
      <c r="AO143" s="85">
        <v>0</v>
      </c>
      <c r="AP143" s="85">
        <v>0</v>
      </c>
      <c r="AQ143" s="85">
        <v>0</v>
      </c>
      <c r="AR143" s="85">
        <v>0</v>
      </c>
      <c r="AS143" s="85">
        <v>0</v>
      </c>
      <c r="AT143" s="85">
        <v>0</v>
      </c>
      <c r="AU143" s="85">
        <v>0</v>
      </c>
      <c r="AV143" s="85">
        <v>0</v>
      </c>
      <c r="AW143" s="85">
        <v>0</v>
      </c>
      <c r="AX143" s="85">
        <v>0</v>
      </c>
      <c r="AY143" s="85">
        <v>0</v>
      </c>
      <c r="AZ143" s="85">
        <v>0</v>
      </c>
      <c r="BA143" s="85">
        <v>0</v>
      </c>
      <c r="BB143" s="85">
        <v>0</v>
      </c>
      <c r="BC143" s="85">
        <v>0</v>
      </c>
      <c r="BD143" s="85">
        <v>0</v>
      </c>
      <c r="BE143" s="85">
        <v>0</v>
      </c>
      <c r="BF143" s="85">
        <v>0</v>
      </c>
      <c r="BG143" s="85">
        <v>0</v>
      </c>
      <c r="BH143" s="85">
        <v>0</v>
      </c>
      <c r="BI143" s="85">
        <v>0</v>
      </c>
      <c r="BJ143" s="85">
        <v>0</v>
      </c>
      <c r="BK143" s="85">
        <v>0</v>
      </c>
      <c r="BL143" s="85">
        <v>0</v>
      </c>
    </row>
    <row r="144" spans="2:64" x14ac:dyDescent="0.25">
      <c r="B144" s="80">
        <v>50</v>
      </c>
      <c r="C144" s="77" t="s">
        <v>153</v>
      </c>
      <c r="D144" s="78"/>
      <c r="E144" s="79"/>
      <c r="F144" s="85">
        <v>0</v>
      </c>
      <c r="G144" s="85">
        <v>0</v>
      </c>
      <c r="H144" s="85">
        <v>0</v>
      </c>
      <c r="I144" s="85">
        <v>0</v>
      </c>
      <c r="J144" s="85">
        <v>0</v>
      </c>
      <c r="K144" s="85">
        <v>0</v>
      </c>
      <c r="L144" s="85">
        <v>0</v>
      </c>
      <c r="M144" s="85">
        <v>0</v>
      </c>
      <c r="N144" s="85">
        <v>0</v>
      </c>
      <c r="O144" s="85">
        <v>0</v>
      </c>
      <c r="P144" s="85">
        <v>0</v>
      </c>
      <c r="Q144" s="85">
        <v>0</v>
      </c>
      <c r="R144" s="85">
        <v>0</v>
      </c>
      <c r="S144" s="85">
        <v>0</v>
      </c>
      <c r="T144" s="85">
        <v>0</v>
      </c>
      <c r="U144" s="85">
        <v>0</v>
      </c>
      <c r="V144" s="85">
        <v>0</v>
      </c>
      <c r="W144" s="85">
        <v>0</v>
      </c>
      <c r="X144" s="85">
        <v>0</v>
      </c>
      <c r="Y144" s="85">
        <v>0</v>
      </c>
      <c r="Z144" s="85">
        <v>0</v>
      </c>
      <c r="AA144" s="85">
        <v>0</v>
      </c>
      <c r="AB144" s="85">
        <v>0</v>
      </c>
      <c r="AC144" s="85">
        <v>0</v>
      </c>
      <c r="AD144" s="85">
        <v>0</v>
      </c>
      <c r="AE144" s="85">
        <v>0</v>
      </c>
      <c r="AF144" s="85">
        <v>0</v>
      </c>
      <c r="AG144" s="85">
        <v>0</v>
      </c>
      <c r="AH144" s="85">
        <v>0</v>
      </c>
      <c r="AI144" s="85">
        <v>0</v>
      </c>
      <c r="AJ144" s="85">
        <v>0</v>
      </c>
      <c r="AK144" s="85">
        <v>0</v>
      </c>
      <c r="AL144" s="85">
        <v>0</v>
      </c>
      <c r="AM144" s="85">
        <v>0</v>
      </c>
      <c r="AN144" s="85">
        <v>0</v>
      </c>
      <c r="AO144" s="85">
        <v>0</v>
      </c>
      <c r="AP144" s="85">
        <v>0</v>
      </c>
      <c r="AQ144" s="85">
        <v>0</v>
      </c>
      <c r="AR144" s="85">
        <v>0</v>
      </c>
      <c r="AS144" s="85">
        <v>0</v>
      </c>
      <c r="AT144" s="85">
        <v>0</v>
      </c>
      <c r="AU144" s="85">
        <v>0</v>
      </c>
      <c r="AV144" s="85">
        <v>0</v>
      </c>
      <c r="AW144" s="85">
        <v>0</v>
      </c>
      <c r="AX144" s="85">
        <v>0</v>
      </c>
      <c r="AY144" s="85">
        <v>0</v>
      </c>
      <c r="AZ144" s="85">
        <v>0</v>
      </c>
      <c r="BA144" s="85">
        <v>0</v>
      </c>
      <c r="BB144" s="85">
        <v>0</v>
      </c>
      <c r="BC144" s="85">
        <v>0</v>
      </c>
      <c r="BD144" s="85">
        <v>0</v>
      </c>
      <c r="BE144" s="85">
        <v>0</v>
      </c>
      <c r="BF144" s="85">
        <v>0</v>
      </c>
      <c r="BG144" s="85">
        <v>0</v>
      </c>
      <c r="BH144" s="85">
        <v>0</v>
      </c>
      <c r="BI144" s="85">
        <v>0</v>
      </c>
      <c r="BJ144" s="85">
        <v>0</v>
      </c>
      <c r="BK144" s="85">
        <v>0</v>
      </c>
      <c r="BL144" s="85">
        <v>0</v>
      </c>
    </row>
    <row r="145" spans="2:64" x14ac:dyDescent="0.25">
      <c r="B145" s="80">
        <v>51</v>
      </c>
      <c r="C145" s="77" t="s">
        <v>154</v>
      </c>
      <c r="D145" s="78"/>
      <c r="E145" s="79"/>
      <c r="F145" s="85">
        <v>0</v>
      </c>
      <c r="G145" s="85">
        <v>0</v>
      </c>
      <c r="H145" s="85">
        <v>0</v>
      </c>
      <c r="I145" s="85">
        <v>0</v>
      </c>
      <c r="J145" s="85">
        <v>0</v>
      </c>
      <c r="K145" s="85">
        <v>0</v>
      </c>
      <c r="L145" s="85">
        <v>0</v>
      </c>
      <c r="M145" s="85">
        <v>0</v>
      </c>
      <c r="N145" s="85">
        <v>0</v>
      </c>
      <c r="O145" s="85">
        <v>0</v>
      </c>
      <c r="P145" s="85">
        <v>0</v>
      </c>
      <c r="Q145" s="85">
        <v>0</v>
      </c>
      <c r="R145" s="85">
        <v>0</v>
      </c>
      <c r="S145" s="85">
        <v>0</v>
      </c>
      <c r="T145" s="85">
        <v>0</v>
      </c>
      <c r="U145" s="85">
        <v>0</v>
      </c>
      <c r="V145" s="85">
        <v>0</v>
      </c>
      <c r="W145" s="85">
        <v>0</v>
      </c>
      <c r="X145" s="85">
        <v>0</v>
      </c>
      <c r="Y145" s="85">
        <v>0</v>
      </c>
      <c r="Z145" s="85">
        <v>0</v>
      </c>
      <c r="AA145" s="85">
        <v>0</v>
      </c>
      <c r="AB145" s="85">
        <v>0</v>
      </c>
      <c r="AC145" s="85">
        <v>0</v>
      </c>
      <c r="AD145" s="85">
        <v>0</v>
      </c>
      <c r="AE145" s="85">
        <v>0</v>
      </c>
      <c r="AF145" s="85">
        <v>0</v>
      </c>
      <c r="AG145" s="85">
        <v>0</v>
      </c>
      <c r="AH145" s="85">
        <v>0</v>
      </c>
      <c r="AI145" s="85">
        <v>0</v>
      </c>
      <c r="AJ145" s="85">
        <v>0</v>
      </c>
      <c r="AK145" s="85">
        <v>0</v>
      </c>
      <c r="AL145" s="85">
        <v>0</v>
      </c>
      <c r="AM145" s="85">
        <v>0</v>
      </c>
      <c r="AN145" s="85">
        <v>0</v>
      </c>
      <c r="AO145" s="85">
        <v>0</v>
      </c>
      <c r="AP145" s="85">
        <v>0</v>
      </c>
      <c r="AQ145" s="85">
        <v>0</v>
      </c>
      <c r="AR145" s="85">
        <v>0</v>
      </c>
      <c r="AS145" s="85">
        <v>0</v>
      </c>
      <c r="AT145" s="85">
        <v>0</v>
      </c>
      <c r="AU145" s="85">
        <v>0</v>
      </c>
      <c r="AV145" s="85">
        <v>0</v>
      </c>
      <c r="AW145" s="85">
        <v>0</v>
      </c>
      <c r="AX145" s="85">
        <v>0</v>
      </c>
      <c r="AY145" s="85">
        <v>0</v>
      </c>
      <c r="AZ145" s="85">
        <v>0</v>
      </c>
      <c r="BA145" s="85">
        <v>0</v>
      </c>
      <c r="BB145" s="85">
        <v>0</v>
      </c>
      <c r="BC145" s="85">
        <v>0</v>
      </c>
      <c r="BD145" s="85">
        <v>0</v>
      </c>
      <c r="BE145" s="85">
        <v>0</v>
      </c>
      <c r="BF145" s="85">
        <v>0</v>
      </c>
      <c r="BG145" s="85">
        <v>0</v>
      </c>
      <c r="BH145" s="85">
        <v>0</v>
      </c>
      <c r="BI145" s="85">
        <v>0</v>
      </c>
      <c r="BJ145" s="85">
        <v>0</v>
      </c>
      <c r="BK145" s="85">
        <v>0</v>
      </c>
      <c r="BL145" s="85">
        <v>0</v>
      </c>
    </row>
    <row r="146" spans="2:64" x14ac:dyDescent="0.25">
      <c r="B146" s="80">
        <v>52</v>
      </c>
      <c r="C146" s="77" t="s">
        <v>155</v>
      </c>
      <c r="D146" s="78"/>
      <c r="E146" s="79"/>
      <c r="F146" s="85">
        <v>0</v>
      </c>
      <c r="G146" s="85">
        <v>0</v>
      </c>
      <c r="H146" s="85">
        <v>0</v>
      </c>
      <c r="I146" s="85">
        <v>0</v>
      </c>
      <c r="J146" s="85">
        <v>0</v>
      </c>
      <c r="K146" s="85">
        <v>0</v>
      </c>
      <c r="L146" s="85">
        <v>0</v>
      </c>
      <c r="M146" s="85">
        <v>0</v>
      </c>
      <c r="N146" s="85">
        <v>0</v>
      </c>
      <c r="O146" s="85">
        <v>0</v>
      </c>
      <c r="P146" s="85">
        <v>0</v>
      </c>
      <c r="Q146" s="85">
        <v>0</v>
      </c>
      <c r="R146" s="85">
        <v>0</v>
      </c>
      <c r="S146" s="85">
        <v>0</v>
      </c>
      <c r="T146" s="85">
        <v>0</v>
      </c>
      <c r="U146" s="85">
        <v>0</v>
      </c>
      <c r="V146" s="85">
        <v>0</v>
      </c>
      <c r="W146" s="85">
        <v>0</v>
      </c>
      <c r="X146" s="85">
        <v>0</v>
      </c>
      <c r="Y146" s="85">
        <v>0</v>
      </c>
      <c r="Z146" s="85">
        <v>0</v>
      </c>
      <c r="AA146" s="85">
        <v>0</v>
      </c>
      <c r="AB146" s="85">
        <v>0</v>
      </c>
      <c r="AC146" s="85">
        <v>0</v>
      </c>
      <c r="AD146" s="85">
        <v>0</v>
      </c>
      <c r="AE146" s="85">
        <v>0</v>
      </c>
      <c r="AF146" s="85">
        <v>0</v>
      </c>
      <c r="AG146" s="85">
        <v>0</v>
      </c>
      <c r="AH146" s="85">
        <v>0</v>
      </c>
      <c r="AI146" s="85">
        <v>0</v>
      </c>
      <c r="AJ146" s="85">
        <v>0</v>
      </c>
      <c r="AK146" s="85">
        <v>0</v>
      </c>
      <c r="AL146" s="85">
        <v>0</v>
      </c>
      <c r="AM146" s="85">
        <v>0</v>
      </c>
      <c r="AN146" s="85">
        <v>0</v>
      </c>
      <c r="AO146" s="85">
        <v>0</v>
      </c>
      <c r="AP146" s="85">
        <v>0</v>
      </c>
      <c r="AQ146" s="85">
        <v>0</v>
      </c>
      <c r="AR146" s="85">
        <v>0</v>
      </c>
      <c r="AS146" s="85">
        <v>0</v>
      </c>
      <c r="AT146" s="85">
        <v>0</v>
      </c>
      <c r="AU146" s="85">
        <v>0</v>
      </c>
      <c r="AV146" s="85">
        <v>0</v>
      </c>
      <c r="AW146" s="85">
        <v>0</v>
      </c>
      <c r="AX146" s="85">
        <v>0</v>
      </c>
      <c r="AY146" s="85">
        <v>0</v>
      </c>
      <c r="AZ146" s="85">
        <v>0</v>
      </c>
      <c r="BA146" s="85">
        <v>0</v>
      </c>
      <c r="BB146" s="85">
        <v>0</v>
      </c>
      <c r="BC146" s="85">
        <v>0</v>
      </c>
      <c r="BD146" s="85">
        <v>0</v>
      </c>
      <c r="BE146" s="85">
        <v>0</v>
      </c>
      <c r="BF146" s="85">
        <v>0</v>
      </c>
      <c r="BG146" s="85">
        <v>0</v>
      </c>
      <c r="BH146" s="85">
        <v>0</v>
      </c>
      <c r="BI146" s="85">
        <v>0</v>
      </c>
      <c r="BJ146" s="85">
        <v>0</v>
      </c>
      <c r="BK146" s="85">
        <v>0</v>
      </c>
      <c r="BL146" s="85">
        <v>0</v>
      </c>
    </row>
    <row r="147" spans="2:64" x14ac:dyDescent="0.25">
      <c r="B147" s="80">
        <v>53</v>
      </c>
      <c r="C147" s="81" t="s">
        <v>172</v>
      </c>
      <c r="D147" s="81"/>
      <c r="E147" s="81"/>
      <c r="F147" s="82">
        <f>F104+F107+F108+F109+F106+F110+F111+F113+F114+F115+F121+F122+F123+F141+F143+F144+F145+F146+F105+F116</f>
        <v>161</v>
      </c>
      <c r="G147" s="82">
        <f t="shared" ref="G147:BL147" si="9">G104+G107+G108+G109+G106+G110+G111+G113+G114+G115+G121+G122+G123+G141+G143+G144+G145+G146+G105+G116</f>
        <v>161</v>
      </c>
      <c r="H147" s="82">
        <f t="shared" si="9"/>
        <v>105</v>
      </c>
      <c r="I147" s="82">
        <f t="shared" si="9"/>
        <v>56</v>
      </c>
      <c r="J147" s="82">
        <f t="shared" si="9"/>
        <v>161</v>
      </c>
      <c r="K147" s="82">
        <f t="shared" si="9"/>
        <v>0</v>
      </c>
      <c r="L147" s="82">
        <f t="shared" si="9"/>
        <v>0</v>
      </c>
      <c r="M147" s="82">
        <f t="shared" si="9"/>
        <v>0</v>
      </c>
      <c r="N147" s="82">
        <f t="shared" si="9"/>
        <v>0</v>
      </c>
      <c r="O147" s="82">
        <f t="shared" si="9"/>
        <v>0</v>
      </c>
      <c r="P147" s="82">
        <f t="shared" si="9"/>
        <v>0</v>
      </c>
      <c r="Q147" s="82">
        <f t="shared" si="9"/>
        <v>0</v>
      </c>
      <c r="R147" s="82">
        <f t="shared" si="9"/>
        <v>0</v>
      </c>
      <c r="S147" s="82">
        <f t="shared" si="9"/>
        <v>0</v>
      </c>
      <c r="T147" s="82">
        <f t="shared" si="9"/>
        <v>0</v>
      </c>
      <c r="U147" s="82">
        <f t="shared" si="9"/>
        <v>0</v>
      </c>
      <c r="V147" s="82">
        <f t="shared" si="9"/>
        <v>0</v>
      </c>
      <c r="W147" s="82">
        <f t="shared" si="9"/>
        <v>0</v>
      </c>
      <c r="X147" s="82">
        <f t="shared" si="9"/>
        <v>1</v>
      </c>
      <c r="Y147" s="82">
        <f t="shared" si="9"/>
        <v>0</v>
      </c>
      <c r="Z147" s="82">
        <f t="shared" si="9"/>
        <v>0</v>
      </c>
      <c r="AA147" s="82">
        <f t="shared" si="9"/>
        <v>0</v>
      </c>
      <c r="AB147" s="82">
        <f t="shared" si="9"/>
        <v>0</v>
      </c>
      <c r="AC147" s="82">
        <f t="shared" si="9"/>
        <v>0</v>
      </c>
      <c r="AD147" s="82">
        <f t="shared" si="9"/>
        <v>0</v>
      </c>
      <c r="AE147" s="82">
        <f t="shared" si="9"/>
        <v>0</v>
      </c>
      <c r="AF147" s="82">
        <f t="shared" si="9"/>
        <v>0</v>
      </c>
      <c r="AG147" s="82">
        <f t="shared" si="9"/>
        <v>0</v>
      </c>
      <c r="AH147" s="82">
        <f t="shared" si="9"/>
        <v>0</v>
      </c>
      <c r="AI147" s="82">
        <f t="shared" si="9"/>
        <v>0</v>
      </c>
      <c r="AJ147" s="82">
        <f t="shared" si="9"/>
        <v>2</v>
      </c>
      <c r="AK147" s="82">
        <f t="shared" si="9"/>
        <v>10</v>
      </c>
      <c r="AL147" s="82">
        <f t="shared" si="9"/>
        <v>0</v>
      </c>
      <c r="AM147" s="82">
        <f t="shared" si="9"/>
        <v>0</v>
      </c>
      <c r="AN147" s="82">
        <f t="shared" si="9"/>
        <v>0</v>
      </c>
      <c r="AO147" s="82">
        <f t="shared" si="9"/>
        <v>0</v>
      </c>
      <c r="AP147" s="82">
        <f t="shared" si="9"/>
        <v>1</v>
      </c>
      <c r="AQ147" s="82">
        <f t="shared" si="9"/>
        <v>24</v>
      </c>
      <c r="AR147" s="82">
        <f t="shared" si="9"/>
        <v>34</v>
      </c>
      <c r="AS147" s="82">
        <f t="shared" si="9"/>
        <v>0</v>
      </c>
      <c r="AT147" s="82">
        <f t="shared" si="9"/>
        <v>0</v>
      </c>
      <c r="AU147" s="82">
        <f t="shared" si="9"/>
        <v>0</v>
      </c>
      <c r="AV147" s="82">
        <f t="shared" si="9"/>
        <v>0</v>
      </c>
      <c r="AW147" s="82">
        <f t="shared" si="9"/>
        <v>0</v>
      </c>
      <c r="AX147" s="82">
        <f t="shared" si="9"/>
        <v>0</v>
      </c>
      <c r="AY147" s="82">
        <f t="shared" si="9"/>
        <v>0</v>
      </c>
      <c r="AZ147" s="82">
        <f t="shared" si="9"/>
        <v>0</v>
      </c>
      <c r="BA147" s="82">
        <f t="shared" si="9"/>
        <v>0</v>
      </c>
      <c r="BB147" s="82">
        <f t="shared" si="9"/>
        <v>0</v>
      </c>
      <c r="BC147" s="82">
        <f t="shared" si="9"/>
        <v>0</v>
      </c>
      <c r="BD147" s="82">
        <f t="shared" si="9"/>
        <v>0</v>
      </c>
      <c r="BE147" s="82">
        <f t="shared" si="9"/>
        <v>0</v>
      </c>
      <c r="BF147" s="82">
        <f t="shared" si="9"/>
        <v>0</v>
      </c>
      <c r="BG147" s="82">
        <f t="shared" si="9"/>
        <v>0</v>
      </c>
      <c r="BH147" s="82">
        <f t="shared" si="9"/>
        <v>0</v>
      </c>
      <c r="BI147" s="82">
        <f t="shared" si="9"/>
        <v>0</v>
      </c>
      <c r="BJ147" s="82">
        <f t="shared" si="9"/>
        <v>0</v>
      </c>
      <c r="BK147" s="82">
        <f t="shared" si="9"/>
        <v>0</v>
      </c>
      <c r="BL147" s="82">
        <f t="shared" si="9"/>
        <v>0</v>
      </c>
    </row>
    <row r="148" spans="2:64" x14ac:dyDescent="0.25">
      <c r="B148" s="80">
        <v>54</v>
      </c>
      <c r="C148" s="83" t="s">
        <v>173</v>
      </c>
      <c r="D148" s="83"/>
      <c r="E148" s="81"/>
      <c r="F148" s="82">
        <f>F139+F142</f>
        <v>24</v>
      </c>
      <c r="G148" s="82">
        <f t="shared" ref="G148:BL148" si="10">G139+G142</f>
        <v>24</v>
      </c>
      <c r="H148" s="82">
        <f t="shared" si="10"/>
        <v>24</v>
      </c>
      <c r="I148" s="82">
        <f t="shared" si="10"/>
        <v>0</v>
      </c>
      <c r="J148" s="82">
        <f t="shared" si="10"/>
        <v>24</v>
      </c>
      <c r="K148" s="82">
        <f t="shared" si="10"/>
        <v>0</v>
      </c>
      <c r="L148" s="82">
        <f t="shared" si="10"/>
        <v>0</v>
      </c>
      <c r="M148" s="82">
        <f t="shared" si="10"/>
        <v>0</v>
      </c>
      <c r="N148" s="82">
        <f t="shared" si="10"/>
        <v>0</v>
      </c>
      <c r="O148" s="82">
        <f t="shared" si="10"/>
        <v>0</v>
      </c>
      <c r="P148" s="82">
        <f t="shared" si="10"/>
        <v>0</v>
      </c>
      <c r="Q148" s="82">
        <f t="shared" si="10"/>
        <v>0</v>
      </c>
      <c r="R148" s="82">
        <f t="shared" si="10"/>
        <v>0</v>
      </c>
      <c r="S148" s="82">
        <f t="shared" si="10"/>
        <v>0</v>
      </c>
      <c r="T148" s="82">
        <f t="shared" si="10"/>
        <v>0</v>
      </c>
      <c r="U148" s="82">
        <f t="shared" si="10"/>
        <v>0</v>
      </c>
      <c r="V148" s="82">
        <f t="shared" si="10"/>
        <v>0</v>
      </c>
      <c r="W148" s="82">
        <f t="shared" si="10"/>
        <v>0</v>
      </c>
      <c r="X148" s="82">
        <f t="shared" si="10"/>
        <v>1</v>
      </c>
      <c r="Y148" s="82">
        <f t="shared" si="10"/>
        <v>0</v>
      </c>
      <c r="Z148" s="82">
        <f t="shared" si="10"/>
        <v>0</v>
      </c>
      <c r="AA148" s="82">
        <f t="shared" si="10"/>
        <v>0</v>
      </c>
      <c r="AB148" s="82">
        <f t="shared" si="10"/>
        <v>0</v>
      </c>
      <c r="AC148" s="82">
        <f t="shared" si="10"/>
        <v>0</v>
      </c>
      <c r="AD148" s="82">
        <f t="shared" si="10"/>
        <v>0</v>
      </c>
      <c r="AE148" s="82">
        <f t="shared" si="10"/>
        <v>0</v>
      </c>
      <c r="AF148" s="82">
        <f t="shared" si="10"/>
        <v>0</v>
      </c>
      <c r="AG148" s="82">
        <f t="shared" si="10"/>
        <v>0</v>
      </c>
      <c r="AH148" s="82">
        <f t="shared" si="10"/>
        <v>0</v>
      </c>
      <c r="AI148" s="82">
        <f t="shared" si="10"/>
        <v>0</v>
      </c>
      <c r="AJ148" s="82">
        <f t="shared" si="10"/>
        <v>0</v>
      </c>
      <c r="AK148" s="82">
        <f t="shared" si="10"/>
        <v>0</v>
      </c>
      <c r="AL148" s="82">
        <f t="shared" si="10"/>
        <v>0</v>
      </c>
      <c r="AM148" s="82">
        <f t="shared" si="10"/>
        <v>0</v>
      </c>
      <c r="AN148" s="82">
        <f t="shared" si="10"/>
        <v>0</v>
      </c>
      <c r="AO148" s="82">
        <f t="shared" si="10"/>
        <v>0</v>
      </c>
      <c r="AP148" s="82">
        <f t="shared" si="10"/>
        <v>0</v>
      </c>
      <c r="AQ148" s="82">
        <f t="shared" si="10"/>
        <v>0</v>
      </c>
      <c r="AR148" s="82">
        <f t="shared" si="10"/>
        <v>0</v>
      </c>
      <c r="AS148" s="82">
        <f t="shared" si="10"/>
        <v>0</v>
      </c>
      <c r="AT148" s="82">
        <f t="shared" si="10"/>
        <v>0</v>
      </c>
      <c r="AU148" s="82">
        <f t="shared" si="10"/>
        <v>0</v>
      </c>
      <c r="AV148" s="82">
        <f t="shared" si="10"/>
        <v>0</v>
      </c>
      <c r="AW148" s="82">
        <f t="shared" si="10"/>
        <v>0</v>
      </c>
      <c r="AX148" s="82">
        <f t="shared" si="10"/>
        <v>0</v>
      </c>
      <c r="AY148" s="82">
        <f t="shared" si="10"/>
        <v>0</v>
      </c>
      <c r="AZ148" s="82">
        <f t="shared" si="10"/>
        <v>0</v>
      </c>
      <c r="BA148" s="82">
        <f t="shared" si="10"/>
        <v>0</v>
      </c>
      <c r="BB148" s="82">
        <f t="shared" si="10"/>
        <v>0</v>
      </c>
      <c r="BC148" s="82">
        <f t="shared" si="10"/>
        <v>0</v>
      </c>
      <c r="BD148" s="82">
        <f t="shared" si="10"/>
        <v>0</v>
      </c>
      <c r="BE148" s="82">
        <f t="shared" si="10"/>
        <v>0</v>
      </c>
      <c r="BF148" s="82">
        <f t="shared" si="10"/>
        <v>0</v>
      </c>
      <c r="BG148" s="82">
        <f t="shared" si="10"/>
        <v>0</v>
      </c>
      <c r="BH148" s="82">
        <f t="shared" si="10"/>
        <v>0</v>
      </c>
      <c r="BI148" s="82">
        <f t="shared" si="10"/>
        <v>0</v>
      </c>
      <c r="BJ148" s="82">
        <f t="shared" si="10"/>
        <v>0</v>
      </c>
      <c r="BK148" s="82">
        <f t="shared" si="10"/>
        <v>0</v>
      </c>
      <c r="BL148" s="82">
        <f t="shared" si="10"/>
        <v>0</v>
      </c>
    </row>
    <row r="149" spans="2:64" x14ac:dyDescent="0.25">
      <c r="B149" s="80">
        <v>55</v>
      </c>
      <c r="C149" s="83" t="s">
        <v>174</v>
      </c>
      <c r="D149" s="83"/>
      <c r="E149" s="81"/>
      <c r="F149" s="82">
        <f>F120</f>
        <v>37</v>
      </c>
      <c r="G149" s="82">
        <f t="shared" ref="G149:BL149" si="11">G120</f>
        <v>37</v>
      </c>
      <c r="H149" s="82">
        <f t="shared" si="11"/>
        <v>0</v>
      </c>
      <c r="I149" s="82">
        <f t="shared" si="11"/>
        <v>37</v>
      </c>
      <c r="J149" s="82">
        <f t="shared" si="11"/>
        <v>37</v>
      </c>
      <c r="K149" s="82">
        <f t="shared" si="11"/>
        <v>0</v>
      </c>
      <c r="L149" s="82">
        <f t="shared" si="11"/>
        <v>0</v>
      </c>
      <c r="M149" s="82">
        <f t="shared" si="11"/>
        <v>0</v>
      </c>
      <c r="N149" s="82">
        <f t="shared" si="11"/>
        <v>0</v>
      </c>
      <c r="O149" s="82">
        <f t="shared" si="11"/>
        <v>0</v>
      </c>
      <c r="P149" s="82">
        <f t="shared" si="11"/>
        <v>0</v>
      </c>
      <c r="Q149" s="82">
        <f t="shared" si="11"/>
        <v>0</v>
      </c>
      <c r="R149" s="82">
        <f t="shared" si="11"/>
        <v>0</v>
      </c>
      <c r="S149" s="82">
        <f t="shared" si="11"/>
        <v>0</v>
      </c>
      <c r="T149" s="82">
        <f t="shared" si="11"/>
        <v>0</v>
      </c>
      <c r="U149" s="82">
        <f t="shared" si="11"/>
        <v>0</v>
      </c>
      <c r="V149" s="82">
        <f t="shared" si="11"/>
        <v>0</v>
      </c>
      <c r="W149" s="82">
        <f t="shared" si="11"/>
        <v>0</v>
      </c>
      <c r="X149" s="82">
        <f t="shared" si="11"/>
        <v>1</v>
      </c>
      <c r="Y149" s="82">
        <f t="shared" si="11"/>
        <v>1</v>
      </c>
      <c r="Z149" s="82">
        <f t="shared" si="11"/>
        <v>0</v>
      </c>
      <c r="AA149" s="82">
        <f t="shared" si="11"/>
        <v>0</v>
      </c>
      <c r="AB149" s="82">
        <f t="shared" si="11"/>
        <v>0</v>
      </c>
      <c r="AC149" s="82">
        <f t="shared" si="11"/>
        <v>0</v>
      </c>
      <c r="AD149" s="82">
        <f t="shared" si="11"/>
        <v>0</v>
      </c>
      <c r="AE149" s="82">
        <f t="shared" si="11"/>
        <v>0</v>
      </c>
      <c r="AF149" s="82">
        <f t="shared" si="11"/>
        <v>0</v>
      </c>
      <c r="AG149" s="82">
        <f t="shared" si="11"/>
        <v>0</v>
      </c>
      <c r="AH149" s="82">
        <f t="shared" si="11"/>
        <v>0</v>
      </c>
      <c r="AI149" s="82">
        <f t="shared" si="11"/>
        <v>0</v>
      </c>
      <c r="AJ149" s="82">
        <f t="shared" si="11"/>
        <v>0</v>
      </c>
      <c r="AK149" s="82">
        <f t="shared" si="11"/>
        <v>0</v>
      </c>
      <c r="AL149" s="82">
        <f t="shared" si="11"/>
        <v>0</v>
      </c>
      <c r="AM149" s="82">
        <f t="shared" si="11"/>
        <v>0</v>
      </c>
      <c r="AN149" s="82">
        <f t="shared" si="11"/>
        <v>1</v>
      </c>
      <c r="AO149" s="82">
        <f t="shared" si="11"/>
        <v>12</v>
      </c>
      <c r="AP149" s="82">
        <f t="shared" si="11"/>
        <v>1</v>
      </c>
      <c r="AQ149" s="82">
        <f t="shared" si="11"/>
        <v>24</v>
      </c>
      <c r="AR149" s="82">
        <f t="shared" si="11"/>
        <v>36</v>
      </c>
      <c r="AS149" s="82">
        <f t="shared" si="11"/>
        <v>0</v>
      </c>
      <c r="AT149" s="82">
        <f t="shared" si="11"/>
        <v>0</v>
      </c>
      <c r="AU149" s="82">
        <f t="shared" si="11"/>
        <v>0</v>
      </c>
      <c r="AV149" s="82">
        <f t="shared" si="11"/>
        <v>0</v>
      </c>
      <c r="AW149" s="82">
        <f t="shared" si="11"/>
        <v>0</v>
      </c>
      <c r="AX149" s="82">
        <f t="shared" si="11"/>
        <v>0</v>
      </c>
      <c r="AY149" s="82">
        <f t="shared" si="11"/>
        <v>0</v>
      </c>
      <c r="AZ149" s="82">
        <f t="shared" si="11"/>
        <v>0</v>
      </c>
      <c r="BA149" s="82">
        <f t="shared" si="11"/>
        <v>0</v>
      </c>
      <c r="BB149" s="82">
        <f t="shared" si="11"/>
        <v>0</v>
      </c>
      <c r="BC149" s="82">
        <f t="shared" si="11"/>
        <v>0</v>
      </c>
      <c r="BD149" s="82">
        <f t="shared" si="11"/>
        <v>0</v>
      </c>
      <c r="BE149" s="82">
        <f t="shared" si="11"/>
        <v>0</v>
      </c>
      <c r="BF149" s="82">
        <f t="shared" si="11"/>
        <v>0</v>
      </c>
      <c r="BG149" s="82">
        <f t="shared" si="11"/>
        <v>0</v>
      </c>
      <c r="BH149" s="82">
        <f t="shared" si="11"/>
        <v>0</v>
      </c>
      <c r="BI149" s="82">
        <f t="shared" si="11"/>
        <v>0</v>
      </c>
      <c r="BJ149" s="82">
        <f t="shared" si="11"/>
        <v>0</v>
      </c>
      <c r="BK149" s="82">
        <f t="shared" si="11"/>
        <v>0</v>
      </c>
      <c r="BL149" s="82">
        <f t="shared" si="11"/>
        <v>0</v>
      </c>
    </row>
    <row r="150" spans="2:64" x14ac:dyDescent="0.25">
      <c r="B150" s="80">
        <v>56</v>
      </c>
      <c r="C150" s="83" t="s">
        <v>175</v>
      </c>
      <c r="D150" s="83"/>
      <c r="E150" s="81"/>
      <c r="F150" s="82">
        <f>F124</f>
        <v>0</v>
      </c>
      <c r="G150" s="82">
        <f t="shared" ref="G150:BL150" si="12">G124</f>
        <v>0</v>
      </c>
      <c r="H150" s="82">
        <f t="shared" si="12"/>
        <v>0</v>
      </c>
      <c r="I150" s="82">
        <f t="shared" si="12"/>
        <v>0</v>
      </c>
      <c r="J150" s="82">
        <f t="shared" si="12"/>
        <v>0</v>
      </c>
      <c r="K150" s="82">
        <f t="shared" si="12"/>
        <v>0</v>
      </c>
      <c r="L150" s="82">
        <f t="shared" si="12"/>
        <v>0</v>
      </c>
      <c r="M150" s="82">
        <f t="shared" si="12"/>
        <v>0</v>
      </c>
      <c r="N150" s="82">
        <f t="shared" si="12"/>
        <v>0</v>
      </c>
      <c r="O150" s="82">
        <f t="shared" si="12"/>
        <v>0</v>
      </c>
      <c r="P150" s="82">
        <f t="shared" si="12"/>
        <v>0</v>
      </c>
      <c r="Q150" s="82">
        <f t="shared" si="12"/>
        <v>0</v>
      </c>
      <c r="R150" s="82">
        <f t="shared" si="12"/>
        <v>0</v>
      </c>
      <c r="S150" s="82">
        <f t="shared" si="12"/>
        <v>0</v>
      </c>
      <c r="T150" s="82">
        <f t="shared" si="12"/>
        <v>0</v>
      </c>
      <c r="U150" s="82">
        <f t="shared" si="12"/>
        <v>0</v>
      </c>
      <c r="V150" s="82">
        <f t="shared" si="12"/>
        <v>0</v>
      </c>
      <c r="W150" s="82">
        <f t="shared" si="12"/>
        <v>0</v>
      </c>
      <c r="X150" s="82">
        <f t="shared" si="12"/>
        <v>0</v>
      </c>
      <c r="Y150" s="82">
        <f t="shared" si="12"/>
        <v>0</v>
      </c>
      <c r="Z150" s="82">
        <f t="shared" si="12"/>
        <v>0</v>
      </c>
      <c r="AA150" s="82">
        <f t="shared" si="12"/>
        <v>0</v>
      </c>
      <c r="AB150" s="82">
        <f t="shared" si="12"/>
        <v>0</v>
      </c>
      <c r="AC150" s="82">
        <f t="shared" si="12"/>
        <v>0</v>
      </c>
      <c r="AD150" s="82">
        <f t="shared" si="12"/>
        <v>0</v>
      </c>
      <c r="AE150" s="82">
        <f t="shared" si="12"/>
        <v>0</v>
      </c>
      <c r="AF150" s="82">
        <f t="shared" si="12"/>
        <v>0</v>
      </c>
      <c r="AG150" s="82">
        <f t="shared" si="12"/>
        <v>0</v>
      </c>
      <c r="AH150" s="82">
        <f t="shared" si="12"/>
        <v>0</v>
      </c>
      <c r="AI150" s="82">
        <f t="shared" si="12"/>
        <v>0</v>
      </c>
      <c r="AJ150" s="82">
        <f t="shared" si="12"/>
        <v>0</v>
      </c>
      <c r="AK150" s="82">
        <f t="shared" si="12"/>
        <v>0</v>
      </c>
      <c r="AL150" s="82">
        <f t="shared" si="12"/>
        <v>0</v>
      </c>
      <c r="AM150" s="82">
        <f t="shared" si="12"/>
        <v>0</v>
      </c>
      <c r="AN150" s="82">
        <f t="shared" si="12"/>
        <v>0</v>
      </c>
      <c r="AO150" s="82">
        <f t="shared" si="12"/>
        <v>0</v>
      </c>
      <c r="AP150" s="82">
        <f t="shared" si="12"/>
        <v>0</v>
      </c>
      <c r="AQ150" s="82">
        <f t="shared" si="12"/>
        <v>0</v>
      </c>
      <c r="AR150" s="82">
        <f t="shared" si="12"/>
        <v>0</v>
      </c>
      <c r="AS150" s="82">
        <f t="shared" si="12"/>
        <v>0</v>
      </c>
      <c r="AT150" s="82">
        <f t="shared" si="12"/>
        <v>0</v>
      </c>
      <c r="AU150" s="82">
        <f t="shared" si="12"/>
        <v>0</v>
      </c>
      <c r="AV150" s="82">
        <f t="shared" si="12"/>
        <v>0</v>
      </c>
      <c r="AW150" s="82">
        <f t="shared" si="12"/>
        <v>0</v>
      </c>
      <c r="AX150" s="82">
        <f t="shared" si="12"/>
        <v>0</v>
      </c>
      <c r="AY150" s="82">
        <f t="shared" si="12"/>
        <v>0</v>
      </c>
      <c r="AZ150" s="82">
        <f t="shared" si="12"/>
        <v>0</v>
      </c>
      <c r="BA150" s="82">
        <f t="shared" si="12"/>
        <v>0</v>
      </c>
      <c r="BB150" s="82">
        <f t="shared" si="12"/>
        <v>0</v>
      </c>
      <c r="BC150" s="82">
        <f t="shared" si="12"/>
        <v>0</v>
      </c>
      <c r="BD150" s="82">
        <f t="shared" si="12"/>
        <v>0</v>
      </c>
      <c r="BE150" s="82">
        <f t="shared" si="12"/>
        <v>0</v>
      </c>
      <c r="BF150" s="82">
        <f t="shared" si="12"/>
        <v>0</v>
      </c>
      <c r="BG150" s="82">
        <f t="shared" si="12"/>
        <v>0</v>
      </c>
      <c r="BH150" s="82">
        <f t="shared" si="12"/>
        <v>0</v>
      </c>
      <c r="BI150" s="82">
        <f t="shared" si="12"/>
        <v>0</v>
      </c>
      <c r="BJ150" s="82">
        <f t="shared" si="12"/>
        <v>0</v>
      </c>
      <c r="BK150" s="82">
        <f t="shared" si="12"/>
        <v>0</v>
      </c>
      <c r="BL150" s="82">
        <f t="shared" si="12"/>
        <v>0</v>
      </c>
    </row>
    <row r="151" spans="2:64" x14ac:dyDescent="0.25">
      <c r="B151" s="80">
        <v>57</v>
      </c>
      <c r="C151" s="83" t="s">
        <v>176</v>
      </c>
      <c r="D151" s="83"/>
      <c r="E151" s="81"/>
      <c r="F151" s="82">
        <f>F125+F126+F127+F128+F129</f>
        <v>60</v>
      </c>
      <c r="G151" s="82">
        <f t="shared" ref="G151:BL151" si="13">G125+G126+G127+G128+G129</f>
        <v>83</v>
      </c>
      <c r="H151" s="82">
        <f t="shared" si="13"/>
        <v>43</v>
      </c>
      <c r="I151" s="82">
        <f t="shared" si="13"/>
        <v>51</v>
      </c>
      <c r="J151" s="82">
        <f t="shared" si="13"/>
        <v>91</v>
      </c>
      <c r="K151" s="82">
        <f t="shared" si="13"/>
        <v>0</v>
      </c>
      <c r="L151" s="82">
        <f t="shared" si="13"/>
        <v>0</v>
      </c>
      <c r="M151" s="82">
        <f t="shared" si="13"/>
        <v>0</v>
      </c>
      <c r="N151" s="82">
        <f t="shared" si="13"/>
        <v>0</v>
      </c>
      <c r="O151" s="82">
        <f t="shared" si="13"/>
        <v>0</v>
      </c>
      <c r="P151" s="82">
        <f t="shared" si="13"/>
        <v>0</v>
      </c>
      <c r="Q151" s="82">
        <f t="shared" si="13"/>
        <v>0</v>
      </c>
      <c r="R151" s="82">
        <f t="shared" si="13"/>
        <v>0</v>
      </c>
      <c r="S151" s="82">
        <f t="shared" si="13"/>
        <v>0</v>
      </c>
      <c r="T151" s="82">
        <f t="shared" si="13"/>
        <v>0</v>
      </c>
      <c r="U151" s="82">
        <f t="shared" si="13"/>
        <v>0</v>
      </c>
      <c r="V151" s="82">
        <f t="shared" si="13"/>
        <v>0</v>
      </c>
      <c r="W151" s="82">
        <f t="shared" si="13"/>
        <v>0</v>
      </c>
      <c r="X151" s="82">
        <f t="shared" si="13"/>
        <v>0</v>
      </c>
      <c r="Y151" s="82">
        <f t="shared" si="13"/>
        <v>0</v>
      </c>
      <c r="Z151" s="82">
        <f t="shared" si="13"/>
        <v>0</v>
      </c>
      <c r="AA151" s="82">
        <f t="shared" si="13"/>
        <v>0</v>
      </c>
      <c r="AB151" s="82">
        <f t="shared" si="13"/>
        <v>0</v>
      </c>
      <c r="AC151" s="82">
        <f t="shared" si="13"/>
        <v>0</v>
      </c>
      <c r="AD151" s="82">
        <f t="shared" si="13"/>
        <v>0</v>
      </c>
      <c r="AE151" s="82">
        <f t="shared" si="13"/>
        <v>0</v>
      </c>
      <c r="AF151" s="82">
        <f t="shared" si="13"/>
        <v>0</v>
      </c>
      <c r="AG151" s="82">
        <f t="shared" si="13"/>
        <v>0</v>
      </c>
      <c r="AH151" s="82">
        <f t="shared" si="13"/>
        <v>0</v>
      </c>
      <c r="AI151" s="82">
        <f t="shared" si="13"/>
        <v>0</v>
      </c>
      <c r="AJ151" s="82">
        <f t="shared" si="13"/>
        <v>0</v>
      </c>
      <c r="AK151" s="82">
        <f t="shared" si="13"/>
        <v>0</v>
      </c>
      <c r="AL151" s="82">
        <f t="shared" si="13"/>
        <v>0</v>
      </c>
      <c r="AM151" s="82">
        <f t="shared" si="13"/>
        <v>0</v>
      </c>
      <c r="AN151" s="82">
        <f t="shared" si="13"/>
        <v>0</v>
      </c>
      <c r="AO151" s="82">
        <f t="shared" si="13"/>
        <v>0</v>
      </c>
      <c r="AP151" s="82">
        <f t="shared" si="13"/>
        <v>0</v>
      </c>
      <c r="AQ151" s="82">
        <f t="shared" si="13"/>
        <v>0</v>
      </c>
      <c r="AR151" s="82">
        <f t="shared" si="13"/>
        <v>0</v>
      </c>
      <c r="AS151" s="82">
        <f t="shared" si="13"/>
        <v>0</v>
      </c>
      <c r="AT151" s="82">
        <f t="shared" si="13"/>
        <v>0</v>
      </c>
      <c r="AU151" s="82">
        <f t="shared" si="13"/>
        <v>0</v>
      </c>
      <c r="AV151" s="82">
        <f t="shared" si="13"/>
        <v>0</v>
      </c>
      <c r="AW151" s="82">
        <f t="shared" si="13"/>
        <v>0</v>
      </c>
      <c r="AX151" s="82">
        <f t="shared" si="13"/>
        <v>0</v>
      </c>
      <c r="AY151" s="82">
        <f t="shared" si="13"/>
        <v>0</v>
      </c>
      <c r="AZ151" s="82">
        <f t="shared" si="13"/>
        <v>0</v>
      </c>
      <c r="BA151" s="82">
        <f t="shared" si="13"/>
        <v>0</v>
      </c>
      <c r="BB151" s="82">
        <f t="shared" si="13"/>
        <v>0</v>
      </c>
      <c r="BC151" s="82">
        <f t="shared" si="13"/>
        <v>0</v>
      </c>
      <c r="BD151" s="82">
        <f t="shared" si="13"/>
        <v>0</v>
      </c>
      <c r="BE151" s="82">
        <f t="shared" si="13"/>
        <v>0</v>
      </c>
      <c r="BF151" s="82">
        <f t="shared" si="13"/>
        <v>0</v>
      </c>
      <c r="BG151" s="82">
        <f t="shared" si="13"/>
        <v>0</v>
      </c>
      <c r="BH151" s="82">
        <f t="shared" si="13"/>
        <v>0</v>
      </c>
      <c r="BI151" s="82">
        <f t="shared" si="13"/>
        <v>0</v>
      </c>
      <c r="BJ151" s="82">
        <f t="shared" si="13"/>
        <v>0</v>
      </c>
      <c r="BK151" s="82">
        <f t="shared" si="13"/>
        <v>0</v>
      </c>
      <c r="BL151" s="82">
        <f t="shared" si="13"/>
        <v>0</v>
      </c>
    </row>
    <row r="152" spans="2:64" x14ac:dyDescent="0.25">
      <c r="B152" s="80">
        <v>58</v>
      </c>
      <c r="C152" s="83" t="s">
        <v>177</v>
      </c>
      <c r="D152" s="83"/>
      <c r="E152" s="81"/>
      <c r="F152" s="82">
        <f>F140+F130+F131+F132+F133+F135+F112+F117+F118+F119+F134</f>
        <v>0</v>
      </c>
      <c r="G152" s="82">
        <f t="shared" ref="G152:BL152" si="14">G140+G130+G131+G132+G133+G135+G112+G117+G118+G119+G134</f>
        <v>0</v>
      </c>
      <c r="H152" s="82">
        <f t="shared" si="14"/>
        <v>0</v>
      </c>
      <c r="I152" s="82">
        <f t="shared" si="14"/>
        <v>0</v>
      </c>
      <c r="J152" s="82">
        <f t="shared" si="14"/>
        <v>0</v>
      </c>
      <c r="K152" s="82">
        <f t="shared" si="14"/>
        <v>0</v>
      </c>
      <c r="L152" s="82">
        <f t="shared" si="14"/>
        <v>0</v>
      </c>
      <c r="M152" s="82">
        <f t="shared" si="14"/>
        <v>0</v>
      </c>
      <c r="N152" s="82">
        <f t="shared" si="14"/>
        <v>0</v>
      </c>
      <c r="O152" s="82">
        <f t="shared" si="14"/>
        <v>0</v>
      </c>
      <c r="P152" s="82">
        <f t="shared" si="14"/>
        <v>0</v>
      </c>
      <c r="Q152" s="82">
        <f t="shared" si="14"/>
        <v>0</v>
      </c>
      <c r="R152" s="82">
        <f t="shared" si="14"/>
        <v>0</v>
      </c>
      <c r="S152" s="82">
        <f t="shared" si="14"/>
        <v>0</v>
      </c>
      <c r="T152" s="82">
        <f t="shared" si="14"/>
        <v>0</v>
      </c>
      <c r="U152" s="82">
        <f t="shared" si="14"/>
        <v>0</v>
      </c>
      <c r="V152" s="82">
        <f t="shared" si="14"/>
        <v>0</v>
      </c>
      <c r="W152" s="82">
        <f t="shared" si="14"/>
        <v>0</v>
      </c>
      <c r="X152" s="82">
        <f t="shared" si="14"/>
        <v>0</v>
      </c>
      <c r="Y152" s="82">
        <f t="shared" si="14"/>
        <v>0</v>
      </c>
      <c r="Z152" s="82">
        <f t="shared" si="14"/>
        <v>0</v>
      </c>
      <c r="AA152" s="82">
        <f t="shared" si="14"/>
        <v>0</v>
      </c>
      <c r="AB152" s="82">
        <f t="shared" si="14"/>
        <v>1</v>
      </c>
      <c r="AC152" s="82">
        <f t="shared" si="14"/>
        <v>5</v>
      </c>
      <c r="AD152" s="82">
        <f t="shared" si="14"/>
        <v>0</v>
      </c>
      <c r="AE152" s="82">
        <f t="shared" si="14"/>
        <v>0</v>
      </c>
      <c r="AF152" s="82">
        <f t="shared" si="14"/>
        <v>0</v>
      </c>
      <c r="AG152" s="82">
        <f t="shared" si="14"/>
        <v>0</v>
      </c>
      <c r="AH152" s="82">
        <f t="shared" si="14"/>
        <v>0</v>
      </c>
      <c r="AI152" s="82">
        <f t="shared" si="14"/>
        <v>0</v>
      </c>
      <c r="AJ152" s="82">
        <f t="shared" si="14"/>
        <v>0</v>
      </c>
      <c r="AK152" s="82">
        <f t="shared" si="14"/>
        <v>0</v>
      </c>
      <c r="AL152" s="82">
        <f t="shared" si="14"/>
        <v>0</v>
      </c>
      <c r="AM152" s="82">
        <f t="shared" si="14"/>
        <v>0</v>
      </c>
      <c r="AN152" s="82">
        <f t="shared" si="14"/>
        <v>0</v>
      </c>
      <c r="AO152" s="82">
        <f t="shared" si="14"/>
        <v>0</v>
      </c>
      <c r="AP152" s="82">
        <f t="shared" si="14"/>
        <v>0</v>
      </c>
      <c r="AQ152" s="82">
        <f t="shared" si="14"/>
        <v>0</v>
      </c>
      <c r="AR152" s="82">
        <f t="shared" si="14"/>
        <v>5</v>
      </c>
      <c r="AS152" s="82">
        <f t="shared" si="14"/>
        <v>0</v>
      </c>
      <c r="AT152" s="82">
        <f t="shared" si="14"/>
        <v>0</v>
      </c>
      <c r="AU152" s="82">
        <f t="shared" si="14"/>
        <v>0</v>
      </c>
      <c r="AV152" s="82">
        <f t="shared" si="14"/>
        <v>0</v>
      </c>
      <c r="AW152" s="82">
        <f t="shared" si="14"/>
        <v>0</v>
      </c>
      <c r="AX152" s="82">
        <f t="shared" si="14"/>
        <v>0</v>
      </c>
      <c r="AY152" s="82">
        <f t="shared" si="14"/>
        <v>0</v>
      </c>
      <c r="AZ152" s="82">
        <f t="shared" si="14"/>
        <v>0</v>
      </c>
      <c r="BA152" s="82">
        <f t="shared" si="14"/>
        <v>0</v>
      </c>
      <c r="BB152" s="82">
        <f t="shared" si="14"/>
        <v>0</v>
      </c>
      <c r="BC152" s="82">
        <f t="shared" si="14"/>
        <v>0</v>
      </c>
      <c r="BD152" s="82">
        <f t="shared" si="14"/>
        <v>0</v>
      </c>
      <c r="BE152" s="82">
        <f t="shared" si="14"/>
        <v>0</v>
      </c>
      <c r="BF152" s="82">
        <f t="shared" si="14"/>
        <v>0</v>
      </c>
      <c r="BG152" s="82">
        <f t="shared" si="14"/>
        <v>0</v>
      </c>
      <c r="BH152" s="82">
        <f t="shared" si="14"/>
        <v>0</v>
      </c>
      <c r="BI152" s="82">
        <f t="shared" si="14"/>
        <v>0</v>
      </c>
      <c r="BJ152" s="82">
        <f t="shared" si="14"/>
        <v>0</v>
      </c>
      <c r="BK152" s="82">
        <f t="shared" si="14"/>
        <v>0</v>
      </c>
      <c r="BL152" s="82">
        <f t="shared" si="14"/>
        <v>0</v>
      </c>
    </row>
    <row r="153" spans="2:64" x14ac:dyDescent="0.25">
      <c r="B153" s="80">
        <v>59</v>
      </c>
      <c r="C153" s="83" t="s">
        <v>178</v>
      </c>
      <c r="D153" s="83"/>
      <c r="E153" s="83"/>
      <c r="F153" s="82">
        <f>F136+F137+F138</f>
        <v>0</v>
      </c>
      <c r="G153" s="82">
        <f t="shared" ref="G153:BL153" si="15">G136+G137+G138</f>
        <v>6</v>
      </c>
      <c r="H153" s="82">
        <f t="shared" si="15"/>
        <v>6</v>
      </c>
      <c r="I153" s="82">
        <f t="shared" si="15"/>
        <v>6</v>
      </c>
      <c r="J153" s="82">
        <f t="shared" si="15"/>
        <v>6</v>
      </c>
      <c r="K153" s="82">
        <f t="shared" si="15"/>
        <v>0</v>
      </c>
      <c r="L153" s="82">
        <f t="shared" si="15"/>
        <v>0</v>
      </c>
      <c r="M153" s="82">
        <f t="shared" si="15"/>
        <v>0</v>
      </c>
      <c r="N153" s="82">
        <f t="shared" si="15"/>
        <v>0</v>
      </c>
      <c r="O153" s="82">
        <f t="shared" si="15"/>
        <v>0</v>
      </c>
      <c r="P153" s="82">
        <f t="shared" si="15"/>
        <v>0</v>
      </c>
      <c r="Q153" s="82">
        <f t="shared" si="15"/>
        <v>0</v>
      </c>
      <c r="R153" s="82">
        <f t="shared" si="15"/>
        <v>0</v>
      </c>
      <c r="S153" s="82">
        <f t="shared" si="15"/>
        <v>0</v>
      </c>
      <c r="T153" s="82">
        <f t="shared" si="15"/>
        <v>0</v>
      </c>
      <c r="U153" s="82">
        <f t="shared" si="15"/>
        <v>0</v>
      </c>
      <c r="V153" s="82">
        <f t="shared" si="15"/>
        <v>0</v>
      </c>
      <c r="W153" s="82">
        <f t="shared" si="15"/>
        <v>0</v>
      </c>
      <c r="X153" s="82">
        <f t="shared" si="15"/>
        <v>0</v>
      </c>
      <c r="Y153" s="82">
        <f t="shared" si="15"/>
        <v>0</v>
      </c>
      <c r="Z153" s="82">
        <f t="shared" si="15"/>
        <v>0</v>
      </c>
      <c r="AA153" s="82">
        <f t="shared" si="15"/>
        <v>0</v>
      </c>
      <c r="AB153" s="82">
        <f t="shared" si="15"/>
        <v>0</v>
      </c>
      <c r="AC153" s="82">
        <f t="shared" si="15"/>
        <v>0</v>
      </c>
      <c r="AD153" s="82">
        <f t="shared" si="15"/>
        <v>0</v>
      </c>
      <c r="AE153" s="82">
        <f t="shared" si="15"/>
        <v>0</v>
      </c>
      <c r="AF153" s="82">
        <f t="shared" si="15"/>
        <v>0</v>
      </c>
      <c r="AG153" s="82">
        <f t="shared" si="15"/>
        <v>0</v>
      </c>
      <c r="AH153" s="82">
        <f t="shared" si="15"/>
        <v>0</v>
      </c>
      <c r="AI153" s="82">
        <f t="shared" si="15"/>
        <v>0</v>
      </c>
      <c r="AJ153" s="82">
        <f t="shared" si="15"/>
        <v>0</v>
      </c>
      <c r="AK153" s="82">
        <f t="shared" si="15"/>
        <v>0</v>
      </c>
      <c r="AL153" s="82">
        <f t="shared" si="15"/>
        <v>0</v>
      </c>
      <c r="AM153" s="82">
        <f t="shared" si="15"/>
        <v>0</v>
      </c>
      <c r="AN153" s="82">
        <f t="shared" si="15"/>
        <v>0</v>
      </c>
      <c r="AO153" s="82">
        <f t="shared" si="15"/>
        <v>0</v>
      </c>
      <c r="AP153" s="82">
        <f t="shared" si="15"/>
        <v>0</v>
      </c>
      <c r="AQ153" s="82">
        <f t="shared" si="15"/>
        <v>0</v>
      </c>
      <c r="AR153" s="82">
        <f t="shared" si="15"/>
        <v>0</v>
      </c>
      <c r="AS153" s="82">
        <f t="shared" si="15"/>
        <v>0</v>
      </c>
      <c r="AT153" s="82">
        <f t="shared" si="15"/>
        <v>0</v>
      </c>
      <c r="AU153" s="82">
        <f t="shared" si="15"/>
        <v>0</v>
      </c>
      <c r="AV153" s="82">
        <f t="shared" si="15"/>
        <v>0</v>
      </c>
      <c r="AW153" s="82">
        <f t="shared" si="15"/>
        <v>0</v>
      </c>
      <c r="AX153" s="82">
        <f t="shared" si="15"/>
        <v>0</v>
      </c>
      <c r="AY153" s="82">
        <f t="shared" si="15"/>
        <v>0</v>
      </c>
      <c r="AZ153" s="82">
        <f t="shared" si="15"/>
        <v>0</v>
      </c>
      <c r="BA153" s="82">
        <f t="shared" si="15"/>
        <v>0</v>
      </c>
      <c r="BB153" s="82">
        <f t="shared" si="15"/>
        <v>0</v>
      </c>
      <c r="BC153" s="82">
        <f t="shared" si="15"/>
        <v>0</v>
      </c>
      <c r="BD153" s="82">
        <f t="shared" si="15"/>
        <v>0</v>
      </c>
      <c r="BE153" s="82">
        <f t="shared" si="15"/>
        <v>0</v>
      </c>
      <c r="BF153" s="82">
        <f t="shared" si="15"/>
        <v>0</v>
      </c>
      <c r="BG153" s="82">
        <f t="shared" si="15"/>
        <v>0</v>
      </c>
      <c r="BH153" s="82">
        <f t="shared" si="15"/>
        <v>0</v>
      </c>
      <c r="BI153" s="82">
        <f t="shared" si="15"/>
        <v>0</v>
      </c>
      <c r="BJ153" s="82">
        <f t="shared" si="15"/>
        <v>0</v>
      </c>
      <c r="BK153" s="82">
        <f t="shared" si="15"/>
        <v>0</v>
      </c>
      <c r="BL153" s="82">
        <f t="shared" si="15"/>
        <v>0</v>
      </c>
    </row>
  </sheetData>
  <mergeCells count="36">
    <mergeCell ref="A4:K4"/>
    <mergeCell ref="A10:A77"/>
    <mergeCell ref="B10:B77"/>
    <mergeCell ref="D13:E13"/>
    <mergeCell ref="D14:E14"/>
    <mergeCell ref="D15:E15"/>
    <mergeCell ref="D16:E16"/>
    <mergeCell ref="D17:E17"/>
    <mergeCell ref="D31:E31"/>
    <mergeCell ref="F31:G31"/>
    <mergeCell ref="D61:E61"/>
    <mergeCell ref="D40:E40"/>
    <mergeCell ref="D41:E41"/>
    <mergeCell ref="D42:E42"/>
    <mergeCell ref="D43:E43"/>
    <mergeCell ref="D44:E44"/>
    <mergeCell ref="H56:I56"/>
    <mergeCell ref="D57:E57"/>
    <mergeCell ref="D58:E58"/>
    <mergeCell ref="D59:E59"/>
    <mergeCell ref="D60:E60"/>
    <mergeCell ref="F56:G56"/>
    <mergeCell ref="B93:B94"/>
    <mergeCell ref="C93:E94"/>
    <mergeCell ref="F93:J93"/>
    <mergeCell ref="F66:G66"/>
    <mergeCell ref="H66:I66"/>
    <mergeCell ref="D67:E67"/>
    <mergeCell ref="D68:E68"/>
    <mergeCell ref="D69:E69"/>
    <mergeCell ref="D70:E70"/>
    <mergeCell ref="K93:W93"/>
    <mergeCell ref="X93:BL93"/>
    <mergeCell ref="D71:E71"/>
    <mergeCell ref="D74:E74"/>
    <mergeCell ref="F74:G74"/>
  </mergeCell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182BE-77C4-449E-9F9C-9E45804EA378}">
  <dimension ref="A1:BQ153"/>
  <sheetViews>
    <sheetView showGridLines="0" tabSelected="1" zoomScale="110" zoomScaleNormal="110" workbookViewId="0">
      <selection activeCell="F104" sqref="F104:BL146"/>
    </sheetView>
  </sheetViews>
  <sheetFormatPr baseColWidth="10" defaultRowHeight="15" x14ac:dyDescent="0.25"/>
  <cols>
    <col min="1" max="2" width="3.42578125" customWidth="1"/>
    <col min="3" max="3" width="4.5703125" style="5" customWidth="1"/>
    <col min="4" max="9" width="14.140625" customWidth="1"/>
    <col min="10" max="13" width="11.28515625" customWidth="1"/>
    <col min="17" max="17" width="11.28515625" customWidth="1"/>
  </cols>
  <sheetData>
    <row r="1" spans="1:18" x14ac:dyDescent="0.25">
      <c r="B1" s="5"/>
      <c r="Q1" s="36"/>
      <c r="R1" s="36"/>
    </row>
    <row r="2" spans="1:18" x14ac:dyDescent="0.25">
      <c r="B2" s="5"/>
      <c r="Q2" s="36"/>
      <c r="R2" s="36"/>
    </row>
    <row r="3" spans="1:18" x14ac:dyDescent="0.25">
      <c r="B3" s="5"/>
      <c r="Q3" s="36"/>
      <c r="R3" s="36"/>
    </row>
    <row r="4" spans="1:18" ht="21" customHeight="1" x14ac:dyDescent="0.35">
      <c r="A4" s="104" t="s">
        <v>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48"/>
      <c r="M4" s="48"/>
      <c r="N4" s="48"/>
      <c r="O4" s="48"/>
      <c r="Q4" s="36"/>
      <c r="R4" s="36"/>
    </row>
    <row r="5" spans="1:18" ht="9" customHeight="1" x14ac:dyDescent="0.35">
      <c r="A5" s="37"/>
      <c r="B5" s="38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Q5" s="36"/>
      <c r="R5" s="36"/>
    </row>
    <row r="6" spans="1:18" ht="21" customHeight="1" x14ac:dyDescent="0.35">
      <c r="A6" s="37"/>
      <c r="B6" s="38"/>
      <c r="C6" s="38"/>
      <c r="D6" s="39" t="s">
        <v>95</v>
      </c>
      <c r="E6" s="40" t="s">
        <v>111</v>
      </c>
      <c r="F6" s="41"/>
      <c r="G6" s="37"/>
      <c r="H6" s="37"/>
      <c r="I6" s="37"/>
      <c r="K6" s="37"/>
      <c r="L6" s="37"/>
      <c r="M6" s="37"/>
      <c r="N6" s="37"/>
      <c r="O6" s="37"/>
      <c r="Q6" s="36"/>
      <c r="R6" s="36"/>
    </row>
    <row r="7" spans="1:18" ht="21" customHeight="1" x14ac:dyDescent="0.35">
      <c r="A7" s="37"/>
      <c r="B7" s="38"/>
      <c r="C7" s="38"/>
      <c r="D7" s="39" t="s">
        <v>96</v>
      </c>
      <c r="E7" s="42"/>
      <c r="F7" s="43"/>
      <c r="G7" s="37"/>
      <c r="H7" s="39" t="s">
        <v>97</v>
      </c>
      <c r="I7" s="44" t="s">
        <v>158</v>
      </c>
      <c r="K7" s="37"/>
      <c r="L7" s="37"/>
      <c r="M7" s="37"/>
      <c r="N7" s="37"/>
      <c r="O7" s="37"/>
      <c r="Q7" s="36"/>
      <c r="R7" s="36"/>
    </row>
    <row r="8" spans="1:18" ht="21" customHeight="1" x14ac:dyDescent="0.35">
      <c r="A8" s="37"/>
      <c r="B8" s="38"/>
      <c r="C8" s="38"/>
      <c r="D8" s="39" t="s">
        <v>98</v>
      </c>
      <c r="E8" s="42" t="str">
        <f>VLOOKUP(G8,$B$95:$C$821,2)</f>
        <v>CONSOLIDADO</v>
      </c>
      <c r="F8" s="45"/>
      <c r="G8" s="46">
        <v>1</v>
      </c>
      <c r="H8" s="39" t="s">
        <v>99</v>
      </c>
      <c r="I8" s="47">
        <v>2025</v>
      </c>
      <c r="K8" s="37"/>
      <c r="L8" s="37"/>
      <c r="M8" s="37"/>
      <c r="N8" s="37"/>
      <c r="O8" s="37"/>
      <c r="Q8" s="36"/>
      <c r="R8" s="36"/>
    </row>
    <row r="9" spans="1:18" s="1" customFormat="1" ht="11.25" customHeight="1" x14ac:dyDescent="0.2">
      <c r="C9" s="2"/>
    </row>
    <row r="10" spans="1:18" ht="29.25" customHeight="1" x14ac:dyDescent="0.35">
      <c r="A10" s="105" t="s">
        <v>1</v>
      </c>
      <c r="B10" s="106" t="s">
        <v>2</v>
      </c>
      <c r="C10" s="3" t="s">
        <v>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4"/>
      <c r="Q10" s="4"/>
    </row>
    <row r="11" spans="1:18" ht="15" customHeight="1" x14ac:dyDescent="0.35">
      <c r="A11" s="105"/>
      <c r="B11" s="10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  <c r="P11" s="4"/>
      <c r="Q11" s="4"/>
    </row>
    <row r="12" spans="1:18" x14ac:dyDescent="0.25">
      <c r="A12" s="105"/>
      <c r="B12" s="106"/>
      <c r="D12" s="6" t="s">
        <v>100</v>
      </c>
      <c r="E12" s="4"/>
      <c r="F12" s="4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8" x14ac:dyDescent="0.25">
      <c r="A13" s="105"/>
      <c r="B13" s="106"/>
      <c r="C13" s="8"/>
      <c r="D13" s="107" t="s">
        <v>5</v>
      </c>
      <c r="E13" s="107"/>
      <c r="F13" s="11" t="s">
        <v>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8" ht="26.25" customHeight="1" x14ac:dyDescent="0.25">
      <c r="A14" s="105"/>
      <c r="B14" s="106"/>
      <c r="C14" s="9"/>
      <c r="D14" s="108" t="s">
        <v>7</v>
      </c>
      <c r="E14" s="108"/>
      <c r="F14" s="63">
        <f>VLOOKUP($G$8,$B$95:$BL$1021,Formula!F14+4,FALSE)</f>
        <v>128</v>
      </c>
      <c r="G14" s="14"/>
      <c r="H14" s="14"/>
      <c r="I14" s="14"/>
      <c r="J14" s="14"/>
      <c r="K14" s="14"/>
      <c r="L14" s="4"/>
      <c r="M14" s="4"/>
      <c r="N14" s="4"/>
      <c r="O14" s="4"/>
      <c r="P14" s="4"/>
      <c r="Q14" s="4"/>
    </row>
    <row r="15" spans="1:18" ht="26.25" customHeight="1" x14ac:dyDescent="0.25">
      <c r="A15" s="105"/>
      <c r="B15" s="106"/>
      <c r="C15" s="9"/>
      <c r="D15" s="108" t="s">
        <v>9</v>
      </c>
      <c r="E15" s="108"/>
      <c r="F15" s="63">
        <f>VLOOKUP($G$8,$B$95:$BL$1021,Formula!F15+4,FALSE)</f>
        <v>179</v>
      </c>
      <c r="G15" s="14"/>
      <c r="H15" s="14"/>
      <c r="I15" s="14"/>
      <c r="J15" s="14"/>
      <c r="K15" s="14"/>
      <c r="L15" s="4"/>
      <c r="M15" s="4"/>
      <c r="N15" s="4"/>
      <c r="O15" s="4"/>
      <c r="P15" s="4"/>
      <c r="Q15" s="4"/>
    </row>
    <row r="16" spans="1:18" ht="26.25" customHeight="1" x14ac:dyDescent="0.25">
      <c r="A16" s="105"/>
      <c r="B16" s="106"/>
      <c r="C16" s="9"/>
      <c r="D16" s="108" t="s">
        <v>11</v>
      </c>
      <c r="E16" s="108"/>
      <c r="F16" s="63">
        <f>VLOOKUP($G$8,$B$95:$BL$1021,Formula!F16+4,FALSE)</f>
        <v>147</v>
      </c>
      <c r="G16" s="14"/>
      <c r="H16" s="14"/>
      <c r="I16" s="14"/>
      <c r="J16" s="14"/>
      <c r="K16" s="14"/>
      <c r="L16" s="4"/>
      <c r="M16" s="4"/>
      <c r="N16" s="4"/>
      <c r="O16" s="4"/>
      <c r="P16" s="4"/>
      <c r="Q16" s="4"/>
    </row>
    <row r="17" spans="1:17" ht="26.25" customHeight="1" x14ac:dyDescent="0.25">
      <c r="A17" s="105"/>
      <c r="B17" s="106"/>
      <c r="C17" s="9"/>
      <c r="D17" s="108" t="s">
        <v>13</v>
      </c>
      <c r="E17" s="108"/>
      <c r="F17" s="63">
        <f>VLOOKUP($G$8,$B$95:$BL$1021,Formula!F17+4,FALSE)</f>
        <v>109</v>
      </c>
      <c r="G17" s="14"/>
      <c r="H17" s="14"/>
      <c r="I17" s="14"/>
      <c r="J17" s="14"/>
      <c r="K17" s="14"/>
      <c r="L17" s="4"/>
      <c r="M17" s="4"/>
      <c r="N17" s="4"/>
      <c r="O17" s="4"/>
      <c r="P17" s="4"/>
      <c r="Q17" s="4"/>
    </row>
    <row r="18" spans="1:17" ht="15.75" customHeight="1" x14ac:dyDescent="0.25">
      <c r="A18" s="105"/>
      <c r="B18" s="106"/>
      <c r="C18" s="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8.75" customHeight="1" x14ac:dyDescent="0.25">
      <c r="A19" s="105"/>
      <c r="B19" s="106"/>
      <c r="C19" s="9"/>
      <c r="D19" s="15" t="s">
        <v>15</v>
      </c>
      <c r="E19" s="64">
        <f>VLOOKUP($G$8,$B$95:$BL$1021,Formula!E19+4,FALSE)</f>
        <v>200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105"/>
      <c r="B20" s="106"/>
      <c r="D20" s="17"/>
      <c r="E20" s="5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105"/>
      <c r="B21" s="106"/>
      <c r="D21" s="1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21" customHeight="1" x14ac:dyDescent="0.35">
      <c r="A22" s="105"/>
      <c r="B22" s="106"/>
      <c r="C22" s="3" t="s">
        <v>17</v>
      </c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105"/>
      <c r="B23" s="106"/>
      <c r="D23" s="1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105"/>
      <c r="B24" s="106"/>
      <c r="D24" s="6" t="s">
        <v>101</v>
      </c>
      <c r="E24" s="18"/>
      <c r="F24" s="19"/>
      <c r="G24" s="4"/>
      <c r="H24" s="10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105"/>
      <c r="B25" s="106"/>
      <c r="C25" s="20"/>
      <c r="D25" s="21" t="s">
        <v>19</v>
      </c>
      <c r="E25" s="21" t="s">
        <v>20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5.75" customHeight="1" x14ac:dyDescent="0.25">
      <c r="A26" s="105"/>
      <c r="B26" s="106"/>
      <c r="C26" s="9"/>
      <c r="D26" s="63">
        <f>VLOOKUP($G$8,$B$95:$BL$1021,Formula!D26+4,FALSE)</f>
        <v>0</v>
      </c>
      <c r="E26" s="63">
        <f>VLOOKUP($G$8,$B$95:$BL$1021,Formula!E26+4,FALSE)</f>
        <v>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customHeight="1" x14ac:dyDescent="0.25">
      <c r="A27" s="105"/>
      <c r="B27" s="106"/>
      <c r="C27" s="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8.75" customHeight="1" x14ac:dyDescent="0.25">
      <c r="A28" s="105"/>
      <c r="B28" s="106"/>
      <c r="C28" s="9"/>
      <c r="D28" s="15" t="s">
        <v>15</v>
      </c>
      <c r="E28" s="64">
        <f>VLOOKUP($G$8,$B$95:$BL$1021,Formula!E28+4,FALSE)</f>
        <v>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105"/>
      <c r="B29" s="106"/>
      <c r="D29" s="1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105"/>
      <c r="B30" s="106"/>
      <c r="D30" s="6" t="s">
        <v>102</v>
      </c>
      <c r="E30" s="4"/>
      <c r="F30" s="7"/>
      <c r="G30" s="4"/>
      <c r="H30" s="4"/>
      <c r="I30" s="4"/>
      <c r="J30" s="10"/>
      <c r="K30" s="4"/>
      <c r="L30" s="4"/>
      <c r="M30" s="4"/>
      <c r="N30" s="4"/>
      <c r="O30" s="4"/>
      <c r="P30" s="4"/>
      <c r="Q30" s="4"/>
    </row>
    <row r="31" spans="1:17" x14ac:dyDescent="0.25">
      <c r="A31" s="105"/>
      <c r="B31" s="106"/>
      <c r="D31" s="109" t="s">
        <v>24</v>
      </c>
      <c r="E31" s="110"/>
      <c r="F31" s="109" t="s">
        <v>25</v>
      </c>
      <c r="G31" s="110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105"/>
      <c r="B32" s="106"/>
      <c r="D32" s="21" t="s">
        <v>26</v>
      </c>
      <c r="E32" s="21" t="s">
        <v>20</v>
      </c>
      <c r="F32" s="21" t="s">
        <v>26</v>
      </c>
      <c r="G32" s="21" t="s">
        <v>20</v>
      </c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.75" customHeight="1" x14ac:dyDescent="0.25">
      <c r="A33" s="105"/>
      <c r="B33" s="106"/>
      <c r="C33" s="9"/>
      <c r="D33" s="63">
        <f>VLOOKUP($G$8,$B$95:$BL$1021,Formula!D33+4,FALSE)</f>
        <v>0</v>
      </c>
      <c r="E33" s="63">
        <f>VLOOKUP($G$8,$B$95:$BL$1021,Formula!E33+4,FALSE)</f>
        <v>0</v>
      </c>
      <c r="F33" s="63">
        <f>VLOOKUP($G$8,$B$95:$BL$1021,Formula!F33+4,FALSE)</f>
        <v>0</v>
      </c>
      <c r="G33" s="63">
        <f>VLOOKUP($G$8,$B$95:$BL$1021,Formula!G33+4,FALSE)</f>
        <v>0</v>
      </c>
      <c r="H33" s="1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105"/>
      <c r="B34" s="106"/>
      <c r="D34" s="17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105"/>
      <c r="B35" s="106"/>
      <c r="D35" s="6" t="s">
        <v>103</v>
      </c>
      <c r="E35" s="4"/>
      <c r="F35" s="7"/>
      <c r="G35" s="4"/>
      <c r="H35" s="4"/>
      <c r="I35" s="4"/>
      <c r="J35" s="10"/>
      <c r="K35" s="4"/>
      <c r="L35" s="4"/>
      <c r="M35" s="4"/>
      <c r="N35" s="4"/>
      <c r="O35" s="4"/>
      <c r="P35" s="4"/>
      <c r="Q35" s="4"/>
    </row>
    <row r="36" spans="1:17" x14ac:dyDescent="0.25">
      <c r="A36" s="105"/>
      <c r="B36" s="106"/>
      <c r="D36" s="21" t="s">
        <v>32</v>
      </c>
      <c r="E36" s="21" t="s">
        <v>33</v>
      </c>
      <c r="F36" s="4"/>
      <c r="G36" s="4"/>
      <c r="H36" s="4"/>
      <c r="I36" s="4"/>
      <c r="J36" s="4"/>
    </row>
    <row r="37" spans="1:17" x14ac:dyDescent="0.25">
      <c r="A37" s="105"/>
      <c r="B37" s="106"/>
      <c r="D37" s="63">
        <f>VLOOKUP($G$8,$B$95:$BL$1021,Formula!D37+4,FALSE)</f>
        <v>0</v>
      </c>
      <c r="E37" s="63">
        <f>VLOOKUP($G$8,$B$95:$BL$1021,Formula!E37+4,FALSE)</f>
        <v>0</v>
      </c>
      <c r="F37" s="4"/>
      <c r="G37" s="4"/>
      <c r="H37" s="4"/>
      <c r="I37" s="4"/>
      <c r="J37" s="4"/>
      <c r="O37" s="24"/>
    </row>
    <row r="38" spans="1:17" x14ac:dyDescent="0.25">
      <c r="A38" s="105"/>
      <c r="B38" s="106"/>
      <c r="D38" s="22"/>
      <c r="E38" s="22"/>
      <c r="F38" s="4"/>
      <c r="G38" s="4"/>
      <c r="H38" s="4"/>
      <c r="I38" s="4"/>
      <c r="J38" s="4"/>
    </row>
    <row r="39" spans="1:17" x14ac:dyDescent="0.25">
      <c r="A39" s="105"/>
      <c r="B39" s="106"/>
      <c r="D39" s="6" t="s">
        <v>104</v>
      </c>
      <c r="E39" s="22"/>
      <c r="F39" s="19"/>
      <c r="G39" s="4"/>
      <c r="H39" s="10"/>
      <c r="I39" s="4"/>
      <c r="J39" s="4"/>
    </row>
    <row r="40" spans="1:17" x14ac:dyDescent="0.25">
      <c r="A40" s="105"/>
      <c r="B40" s="106"/>
      <c r="C40" s="8"/>
      <c r="D40" s="101" t="s">
        <v>5</v>
      </c>
      <c r="E40" s="101"/>
      <c r="F40" s="21" t="s">
        <v>6</v>
      </c>
      <c r="G40" s="4"/>
      <c r="H40" s="4"/>
      <c r="I40" s="4"/>
      <c r="J40" s="4"/>
    </row>
    <row r="41" spans="1:17" ht="26.25" customHeight="1" x14ac:dyDescent="0.25">
      <c r="A41" s="105"/>
      <c r="B41" s="106"/>
      <c r="D41" s="91" t="s">
        <v>7</v>
      </c>
      <c r="E41" s="91"/>
      <c r="F41" s="63">
        <f>VLOOKUP($G$8,$B$95:$BL$1021,Formula!F41+4,FALSE)</f>
        <v>0</v>
      </c>
      <c r="G41" s="4"/>
      <c r="H41" s="4"/>
      <c r="I41" s="4"/>
      <c r="J41" s="4"/>
    </row>
    <row r="42" spans="1:17" ht="26.25" customHeight="1" x14ac:dyDescent="0.25">
      <c r="A42" s="105"/>
      <c r="B42" s="106"/>
      <c r="D42" s="91" t="s">
        <v>9</v>
      </c>
      <c r="E42" s="91"/>
      <c r="F42" s="63">
        <f>VLOOKUP($G$8,$B$95:$BL$1021,Formula!F42+4,FALSE)</f>
        <v>0</v>
      </c>
      <c r="G42" s="4"/>
      <c r="H42" s="4"/>
      <c r="I42" s="4"/>
      <c r="J42" s="4"/>
    </row>
    <row r="43" spans="1:17" ht="26.25" customHeight="1" x14ac:dyDescent="0.25">
      <c r="A43" s="105"/>
      <c r="B43" s="106"/>
      <c r="D43" s="91" t="s">
        <v>11</v>
      </c>
      <c r="E43" s="91"/>
      <c r="F43" s="63">
        <f>VLOOKUP($G$8,$B$95:$BL$1021,Formula!F43+4,FALSE)</f>
        <v>0</v>
      </c>
      <c r="G43" s="4"/>
      <c r="H43" s="4"/>
      <c r="I43" s="4"/>
      <c r="J43" s="4"/>
    </row>
    <row r="44" spans="1:17" ht="26.25" customHeight="1" x14ac:dyDescent="0.25">
      <c r="A44" s="105"/>
      <c r="B44" s="106"/>
      <c r="D44" s="91" t="s">
        <v>13</v>
      </c>
      <c r="E44" s="91"/>
      <c r="F44" s="63">
        <f>VLOOKUP($G$8,$B$95:$BL$1021,Formula!F44+4,FALSE)</f>
        <v>0</v>
      </c>
      <c r="G44" s="4"/>
      <c r="H44" s="4"/>
      <c r="I44" s="4"/>
      <c r="J44" s="4"/>
    </row>
    <row r="45" spans="1:17" x14ac:dyDescent="0.25">
      <c r="A45" s="105"/>
      <c r="B45" s="106"/>
      <c r="D45" s="22"/>
      <c r="E45" s="27"/>
      <c r="F45" s="4"/>
      <c r="G45" s="4"/>
      <c r="H45" s="4"/>
      <c r="I45" s="4"/>
      <c r="J45" s="4"/>
    </row>
    <row r="46" spans="1:17" x14ac:dyDescent="0.25">
      <c r="A46" s="105"/>
      <c r="B46" s="106"/>
      <c r="D46" s="22"/>
      <c r="E46" s="27"/>
      <c r="F46" s="4"/>
      <c r="G46" s="4"/>
      <c r="H46" s="4"/>
      <c r="I46" s="4"/>
      <c r="J46" s="4"/>
    </row>
    <row r="47" spans="1:17" ht="21" customHeight="1" x14ac:dyDescent="0.35">
      <c r="A47" s="105"/>
      <c r="B47" s="106"/>
      <c r="C47" s="3" t="s">
        <v>42</v>
      </c>
      <c r="D47" s="3"/>
      <c r="E47" s="22"/>
      <c r="F47" s="4"/>
      <c r="G47" s="4"/>
      <c r="H47" s="4"/>
      <c r="I47" s="4"/>
      <c r="J47" s="4"/>
    </row>
    <row r="48" spans="1:17" x14ac:dyDescent="0.25">
      <c r="A48" s="105"/>
      <c r="B48" s="106"/>
      <c r="D48" s="22"/>
      <c r="E48" s="22"/>
      <c r="F48" s="4"/>
      <c r="G48" s="4"/>
      <c r="H48" s="4"/>
      <c r="I48" s="4"/>
      <c r="J48" s="4"/>
    </row>
    <row r="49" spans="1:10" x14ac:dyDescent="0.25">
      <c r="A49" s="105"/>
      <c r="B49" s="106"/>
      <c r="D49" s="6" t="s">
        <v>105</v>
      </c>
      <c r="E49" s="22"/>
      <c r="F49" s="7"/>
      <c r="G49" s="4"/>
      <c r="H49" s="4"/>
      <c r="I49" s="4"/>
      <c r="J49" s="4"/>
    </row>
    <row r="50" spans="1:10" x14ac:dyDescent="0.25">
      <c r="A50" s="105"/>
      <c r="B50" s="106"/>
      <c r="D50" s="22"/>
      <c r="E50" s="28" t="s">
        <v>44</v>
      </c>
      <c r="F50" s="28" t="s">
        <v>45</v>
      </c>
      <c r="G50" s="4"/>
      <c r="H50" s="4"/>
      <c r="I50" s="4"/>
      <c r="J50" s="4"/>
    </row>
    <row r="51" spans="1:10" x14ac:dyDescent="0.25">
      <c r="A51" s="105"/>
      <c r="B51" s="106"/>
      <c r="D51" s="62" t="s">
        <v>46</v>
      </c>
      <c r="E51" s="29" t="s">
        <v>47</v>
      </c>
      <c r="F51" s="29" t="s">
        <v>47</v>
      </c>
      <c r="G51" s="4"/>
      <c r="H51" s="4"/>
      <c r="I51" s="4"/>
      <c r="J51" s="4"/>
    </row>
    <row r="52" spans="1:10" x14ac:dyDescent="0.25">
      <c r="A52" s="105"/>
      <c r="B52" s="106"/>
      <c r="D52" s="29" t="s">
        <v>48</v>
      </c>
      <c r="E52" s="63">
        <f>VLOOKUP($G$8,$B$95:$BL$1021,Formula!E52+4,FALSE)</f>
        <v>5</v>
      </c>
      <c r="F52" s="63">
        <f>VLOOKUP($G$8,$B$95:$BL$1021,Formula!F52+4,FALSE)</f>
        <v>5</v>
      </c>
      <c r="G52" s="4"/>
      <c r="H52" s="4"/>
      <c r="I52" s="4"/>
      <c r="J52" s="4"/>
    </row>
    <row r="53" spans="1:10" x14ac:dyDescent="0.25">
      <c r="A53" s="105"/>
      <c r="B53" s="106"/>
      <c r="D53" s="29" t="s">
        <v>51</v>
      </c>
      <c r="E53" s="63">
        <f>VLOOKUP($G$8,$B$95:$BL$1021,Formula!E53+4,FALSE)</f>
        <v>5</v>
      </c>
      <c r="F53" s="63">
        <f>VLOOKUP($G$8,$B$95:$BL$1021,Formula!F53+4,FALSE)</f>
        <v>2</v>
      </c>
      <c r="G53" s="4"/>
      <c r="H53" s="4"/>
      <c r="I53" s="4"/>
      <c r="J53" s="4"/>
    </row>
    <row r="54" spans="1:10" x14ac:dyDescent="0.25">
      <c r="A54" s="105"/>
      <c r="B54" s="106"/>
      <c r="D54" s="22"/>
      <c r="E54" s="22"/>
      <c r="F54" s="4"/>
      <c r="G54" s="4"/>
      <c r="H54" s="4"/>
      <c r="I54" s="4"/>
      <c r="J54" s="4"/>
    </row>
    <row r="55" spans="1:10" x14ac:dyDescent="0.25">
      <c r="A55" s="105"/>
      <c r="B55" s="106"/>
      <c r="D55" s="6" t="s">
        <v>106</v>
      </c>
      <c r="E55" s="22"/>
      <c r="F55" s="7"/>
      <c r="G55" s="4"/>
      <c r="H55" s="4"/>
      <c r="I55" s="4"/>
      <c r="J55" s="10"/>
    </row>
    <row r="56" spans="1:10" x14ac:dyDescent="0.25">
      <c r="A56" s="105"/>
      <c r="B56" s="106"/>
      <c r="C56" s="8"/>
      <c r="F56" s="92" t="s">
        <v>44</v>
      </c>
      <c r="G56" s="93"/>
      <c r="H56" s="92" t="s">
        <v>45</v>
      </c>
      <c r="I56" s="94"/>
    </row>
    <row r="57" spans="1:10" x14ac:dyDescent="0.25">
      <c r="A57" s="105"/>
      <c r="B57" s="106"/>
      <c r="C57" s="8"/>
      <c r="D57" s="102" t="s">
        <v>5</v>
      </c>
      <c r="E57" s="103"/>
      <c r="F57" s="21" t="s">
        <v>55</v>
      </c>
      <c r="G57" s="21" t="s">
        <v>20</v>
      </c>
      <c r="H57" s="21" t="s">
        <v>55</v>
      </c>
      <c r="I57" s="21" t="s">
        <v>20</v>
      </c>
    </row>
    <row r="58" spans="1:10" s="34" customFormat="1" ht="26.25" customHeight="1" x14ac:dyDescent="0.25">
      <c r="A58" s="105"/>
      <c r="B58" s="106"/>
      <c r="C58" s="5"/>
      <c r="D58" s="91" t="s">
        <v>7</v>
      </c>
      <c r="E58" s="91"/>
      <c r="F58" s="63">
        <f>VLOOKUP($G$8,$B$95:$BL$1021,Formula!F58+4,FALSE)</f>
        <v>1</v>
      </c>
      <c r="G58" s="63">
        <f>VLOOKUP($G$8,$B$95:$BL$1021,Formula!G58+4,FALSE)</f>
        <v>5</v>
      </c>
      <c r="H58" s="63">
        <f>VLOOKUP($G$8,$B$95:$BL$1021,Formula!H58+4,FALSE)</f>
        <v>0</v>
      </c>
      <c r="I58" s="63">
        <f>VLOOKUP($G$8,$B$95:$BL$1021,Formula!I58+4,FALSE)</f>
        <v>0</v>
      </c>
    </row>
    <row r="59" spans="1:10" s="34" customFormat="1" ht="26.25" customHeight="1" x14ac:dyDescent="0.25">
      <c r="A59" s="105"/>
      <c r="B59" s="106"/>
      <c r="C59" s="5"/>
      <c r="D59" s="91" t="s">
        <v>9</v>
      </c>
      <c r="E59" s="91"/>
      <c r="F59" s="63">
        <f>VLOOKUP($G$8,$B$95:$BL$1021,Formula!F59+4,FALSE)</f>
        <v>9</v>
      </c>
      <c r="G59" s="63">
        <f>VLOOKUP($G$8,$B$95:$BL$1021,Formula!G59+4,FALSE)</f>
        <v>57</v>
      </c>
      <c r="H59" s="63">
        <f>VLOOKUP($G$8,$B$95:$BL$1021,Formula!H59+4,FALSE)</f>
        <v>4</v>
      </c>
      <c r="I59" s="63">
        <f>VLOOKUP($G$8,$B$95:$BL$1021,Formula!I59+4,FALSE)</f>
        <v>76</v>
      </c>
    </row>
    <row r="60" spans="1:10" s="34" customFormat="1" ht="26.25" customHeight="1" x14ac:dyDescent="0.25">
      <c r="A60" s="105"/>
      <c r="B60" s="106"/>
      <c r="C60" s="5"/>
      <c r="D60" s="91" t="s">
        <v>11</v>
      </c>
      <c r="E60" s="91"/>
      <c r="F60" s="63">
        <f>VLOOKUP($G$8,$B$95:$BL$1021,Formula!F60+4,FALSE)</f>
        <v>2</v>
      </c>
      <c r="G60" s="63">
        <f>VLOOKUP($G$8,$B$95:$BL$1021,Formula!G60+4,FALSE)</f>
        <v>14</v>
      </c>
      <c r="H60" s="63">
        <f>VLOOKUP($G$8,$B$95:$BL$1021,Formula!H60+4,FALSE)</f>
        <v>2</v>
      </c>
      <c r="I60" s="63">
        <f>VLOOKUP($G$8,$B$95:$BL$1021,Formula!I60+4,FALSE)</f>
        <v>24</v>
      </c>
    </row>
    <row r="61" spans="1:10" s="34" customFormat="1" ht="26.25" customHeight="1" x14ac:dyDescent="0.25">
      <c r="A61" s="105"/>
      <c r="B61" s="106"/>
      <c r="C61" s="5"/>
      <c r="D61" s="91" t="s">
        <v>13</v>
      </c>
      <c r="E61" s="91"/>
      <c r="F61" s="63">
        <f>VLOOKUP($G$8,$B$95:$BL$1021,Formula!F61+4,FALSE)</f>
        <v>2</v>
      </c>
      <c r="G61" s="63">
        <f>VLOOKUP($G$8,$B$95:$BL$1021,Formula!G61+4,FALSE)</f>
        <v>24</v>
      </c>
      <c r="H61" s="63">
        <f>VLOOKUP($G$8,$B$95:$BL$1021,Formula!H61+4,FALSE)</f>
        <v>4</v>
      </c>
      <c r="I61" s="63">
        <f>VLOOKUP($G$8,$B$95:$BL$1021,Formula!I61+4,FALSE)</f>
        <v>65</v>
      </c>
    </row>
    <row r="62" spans="1:10" x14ac:dyDescent="0.25">
      <c r="A62" s="105"/>
      <c r="B62" s="106"/>
      <c r="D62" s="22"/>
      <c r="E62" s="22"/>
      <c r="F62" s="4"/>
      <c r="G62" s="4"/>
      <c r="H62" s="4"/>
      <c r="I62" s="4"/>
      <c r="J62" s="4"/>
    </row>
    <row r="63" spans="1:10" ht="18.75" customHeight="1" x14ac:dyDescent="0.25">
      <c r="A63" s="105"/>
      <c r="B63" s="106"/>
      <c r="D63" s="15" t="s">
        <v>15</v>
      </c>
      <c r="E63" s="64">
        <f>VLOOKUP($G$8,$B$95:$BL$1021,Formula!E63+4,FALSE)</f>
        <v>265</v>
      </c>
      <c r="F63" s="4"/>
      <c r="G63" s="4"/>
      <c r="H63" s="4"/>
      <c r="I63" s="4"/>
      <c r="J63" s="4"/>
    </row>
    <row r="64" spans="1:10" x14ac:dyDescent="0.25">
      <c r="A64" s="105"/>
      <c r="B64" s="106"/>
      <c r="D64" s="22"/>
      <c r="E64" s="22"/>
      <c r="F64" s="4"/>
      <c r="G64" s="4"/>
      <c r="H64" s="4"/>
      <c r="I64" s="4"/>
      <c r="J64" s="4"/>
    </row>
    <row r="65" spans="1:13" x14ac:dyDescent="0.25">
      <c r="A65" s="105"/>
      <c r="B65" s="106"/>
      <c r="D65" s="6" t="s">
        <v>107</v>
      </c>
      <c r="E65" s="22"/>
      <c r="F65" s="4"/>
      <c r="G65" s="7"/>
      <c r="H65" s="4"/>
      <c r="I65" s="4"/>
      <c r="J65" s="4"/>
    </row>
    <row r="66" spans="1:13" x14ac:dyDescent="0.25">
      <c r="A66" s="105"/>
      <c r="B66" s="106"/>
      <c r="C66" s="8"/>
      <c r="F66" s="98" t="s">
        <v>44</v>
      </c>
      <c r="G66" s="99"/>
      <c r="H66" s="98" t="s">
        <v>45</v>
      </c>
      <c r="I66" s="100"/>
    </row>
    <row r="67" spans="1:13" x14ac:dyDescent="0.25">
      <c r="A67" s="105"/>
      <c r="B67" s="106"/>
      <c r="C67" s="8"/>
      <c r="D67" s="101" t="s">
        <v>5</v>
      </c>
      <c r="E67" s="101"/>
      <c r="F67" s="21" t="s">
        <v>55</v>
      </c>
      <c r="G67" s="21" t="s">
        <v>20</v>
      </c>
      <c r="H67" s="21" t="s">
        <v>55</v>
      </c>
      <c r="I67" s="21" t="s">
        <v>20</v>
      </c>
    </row>
    <row r="68" spans="1:13" ht="26.25" customHeight="1" x14ac:dyDescent="0.25">
      <c r="A68" s="105"/>
      <c r="B68" s="106"/>
      <c r="D68" s="91" t="s">
        <v>7</v>
      </c>
      <c r="E68" s="91"/>
      <c r="F68" s="63">
        <f>VLOOKUP($G$8,$B$95:$BL$1021,Formula!F68+4,FALSE)</f>
        <v>0</v>
      </c>
      <c r="G68" s="63">
        <f>VLOOKUP($G$8,$B$95:$BL$1021,Formula!G68+4,FALSE)</f>
        <v>0</v>
      </c>
      <c r="H68" s="63">
        <f>VLOOKUP($G$8,$B$95:$BL$1021,Formula!H68+4,FALSE)</f>
        <v>0</v>
      </c>
      <c r="I68" s="63">
        <f>VLOOKUP($G$8,$B$95:$BL$1021,Formula!I68+4,FALSE)</f>
        <v>0</v>
      </c>
      <c r="J68" s="14"/>
      <c r="K68" s="14"/>
      <c r="L68" s="14"/>
      <c r="M68" s="14"/>
    </row>
    <row r="69" spans="1:13" ht="26.25" customHeight="1" x14ac:dyDescent="0.25">
      <c r="A69" s="105"/>
      <c r="B69" s="106"/>
      <c r="D69" s="91" t="s">
        <v>9</v>
      </c>
      <c r="E69" s="91"/>
      <c r="F69" s="63">
        <f>VLOOKUP($G$8,$B$95:$BL$1021,Formula!F69+4,FALSE)</f>
        <v>0</v>
      </c>
      <c r="G69" s="63">
        <f>VLOOKUP($G$8,$B$95:$BL$1021,Formula!G69+4,FALSE)</f>
        <v>0</v>
      </c>
      <c r="H69" s="63">
        <f>VLOOKUP($G$8,$B$95:$BL$1021,Formula!H69+4,FALSE)</f>
        <v>0</v>
      </c>
      <c r="I69" s="63">
        <f>VLOOKUP($G$8,$B$95:$BL$1021,Formula!I69+4,FALSE)</f>
        <v>0</v>
      </c>
      <c r="J69" s="14"/>
      <c r="K69" s="14"/>
      <c r="L69" s="14"/>
      <c r="M69" s="14"/>
    </row>
    <row r="70" spans="1:13" ht="26.25" customHeight="1" x14ac:dyDescent="0.25">
      <c r="A70" s="105"/>
      <c r="B70" s="106"/>
      <c r="D70" s="91" t="s">
        <v>11</v>
      </c>
      <c r="E70" s="91"/>
      <c r="F70" s="63">
        <f>VLOOKUP($G$8,$B$95:$BL$1021,Formula!F70+4,FALSE)</f>
        <v>0</v>
      </c>
      <c r="G70" s="63">
        <f>VLOOKUP($G$8,$B$95:$BL$1021,Formula!G70+4,FALSE)</f>
        <v>0</v>
      </c>
      <c r="H70" s="63">
        <f>VLOOKUP($G$8,$B$95:$BL$1021,Formula!H70+4,FALSE)</f>
        <v>0</v>
      </c>
      <c r="I70" s="63">
        <f>VLOOKUP($G$8,$B$95:$BL$1021,Formula!I70+4,FALSE)</f>
        <v>0</v>
      </c>
      <c r="J70" s="14"/>
      <c r="K70" s="14"/>
      <c r="L70" s="14"/>
      <c r="M70" s="14"/>
    </row>
    <row r="71" spans="1:13" ht="26.25" customHeight="1" x14ac:dyDescent="0.25">
      <c r="A71" s="105"/>
      <c r="B71" s="106"/>
      <c r="D71" s="91" t="s">
        <v>13</v>
      </c>
      <c r="E71" s="91"/>
      <c r="F71" s="63">
        <f>VLOOKUP($G$8,$B$95:$BL$1021,Formula!F71+4,FALSE)</f>
        <v>0</v>
      </c>
      <c r="G71" s="63">
        <f>VLOOKUP($G$8,$B$95:$BL$1021,Formula!G71+4,FALSE)</f>
        <v>0</v>
      </c>
      <c r="H71" s="63">
        <f>VLOOKUP($G$8,$B$95:$BL$1021,Formula!H71+4,FALSE)</f>
        <v>0</v>
      </c>
      <c r="I71" s="63">
        <f>VLOOKUP($G$8,$B$95:$BL$1021,Formula!I71+4,FALSE)</f>
        <v>0</v>
      </c>
      <c r="J71" s="14"/>
      <c r="K71" s="14"/>
      <c r="L71" s="14"/>
      <c r="M71" s="14"/>
    </row>
    <row r="72" spans="1:13" x14ac:dyDescent="0.25">
      <c r="A72" s="105"/>
      <c r="B72" s="106"/>
      <c r="D72" s="22"/>
      <c r="E72" s="22"/>
      <c r="F72" s="4"/>
      <c r="G72" s="4"/>
      <c r="H72" s="4"/>
      <c r="I72" s="4"/>
      <c r="J72" s="4"/>
    </row>
    <row r="73" spans="1:13" x14ac:dyDescent="0.25">
      <c r="A73" s="105"/>
      <c r="B73" s="106"/>
      <c r="D73" s="6" t="s">
        <v>108</v>
      </c>
      <c r="E73" s="7"/>
      <c r="F73" s="22"/>
    </row>
    <row r="74" spans="1:13" x14ac:dyDescent="0.25">
      <c r="A74" s="105"/>
      <c r="B74" s="106"/>
      <c r="D74" s="92" t="s">
        <v>44</v>
      </c>
      <c r="E74" s="93"/>
      <c r="F74" s="92" t="s">
        <v>45</v>
      </c>
      <c r="G74" s="94"/>
    </row>
    <row r="75" spans="1:13" x14ac:dyDescent="0.25">
      <c r="A75" s="105"/>
      <c r="B75" s="106"/>
      <c r="D75" s="21" t="s">
        <v>55</v>
      </c>
      <c r="E75" s="21" t="s">
        <v>20</v>
      </c>
      <c r="F75" s="21" t="s">
        <v>55</v>
      </c>
      <c r="G75" s="21" t="s">
        <v>20</v>
      </c>
    </row>
    <row r="76" spans="1:13" x14ac:dyDescent="0.25">
      <c r="A76" s="105"/>
      <c r="B76" s="106"/>
      <c r="D76" s="63">
        <f>VLOOKUP($G$8,$B$95:$BL$1021,Formula!D76+4,FALSE)</f>
        <v>0</v>
      </c>
      <c r="E76" s="63">
        <f>VLOOKUP($G$8,$B$95:$BL$1021,Formula!E76+4,FALSE)</f>
        <v>0</v>
      </c>
      <c r="F76" s="63">
        <f>VLOOKUP($G$8,$B$95:$BL$1021,Formula!F76+4,FALSE)</f>
        <v>0</v>
      </c>
      <c r="G76" s="63">
        <f>VLOOKUP($G$8,$B$95:$BL$1021,Formula!G76+4,FALSE)</f>
        <v>0</v>
      </c>
    </row>
    <row r="77" spans="1:13" x14ac:dyDescent="0.25">
      <c r="A77" s="105"/>
      <c r="B77" s="106"/>
      <c r="D77" s="6"/>
      <c r="E77" s="22"/>
      <c r="F77" s="22"/>
    </row>
    <row r="93" spans="2:69" x14ac:dyDescent="0.25">
      <c r="B93" s="95" t="s">
        <v>55</v>
      </c>
      <c r="C93" s="95" t="s">
        <v>109</v>
      </c>
      <c r="D93" s="95"/>
      <c r="E93" s="95"/>
      <c r="F93" s="97" t="s">
        <v>3</v>
      </c>
      <c r="G93" s="97"/>
      <c r="H93" s="97"/>
      <c r="I93" s="97"/>
      <c r="J93" s="97"/>
      <c r="K93" s="89" t="s">
        <v>17</v>
      </c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90" t="s">
        <v>42</v>
      </c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</row>
    <row r="94" spans="2:69" ht="15.75" customHeight="1" x14ac:dyDescent="0.25">
      <c r="B94" s="95"/>
      <c r="C94" s="95"/>
      <c r="D94" s="95"/>
      <c r="E94" s="95"/>
      <c r="F94" s="65">
        <v>1</v>
      </c>
      <c r="G94" s="65">
        <v>2</v>
      </c>
      <c r="H94" s="65">
        <v>3</v>
      </c>
      <c r="I94" s="65">
        <v>4</v>
      </c>
      <c r="J94" s="65">
        <v>5</v>
      </c>
      <c r="K94" s="66">
        <v>6</v>
      </c>
      <c r="L94" s="66">
        <v>7</v>
      </c>
      <c r="M94" s="66">
        <v>8</v>
      </c>
      <c r="N94" s="66">
        <v>9</v>
      </c>
      <c r="O94" s="66">
        <v>10</v>
      </c>
      <c r="P94" s="66">
        <v>11</v>
      </c>
      <c r="Q94" s="66">
        <v>12</v>
      </c>
      <c r="R94" s="66">
        <v>13</v>
      </c>
      <c r="S94" s="66">
        <v>14</v>
      </c>
      <c r="T94" s="66">
        <v>15</v>
      </c>
      <c r="U94" s="66">
        <v>16</v>
      </c>
      <c r="V94" s="66">
        <v>17</v>
      </c>
      <c r="W94" s="66">
        <v>18</v>
      </c>
      <c r="X94" s="67">
        <v>19</v>
      </c>
      <c r="Y94" s="67">
        <v>20</v>
      </c>
      <c r="Z94" s="67">
        <v>21</v>
      </c>
      <c r="AA94" s="67">
        <v>22</v>
      </c>
      <c r="AB94" s="67">
        <v>23</v>
      </c>
      <c r="AC94" s="67">
        <v>24</v>
      </c>
      <c r="AD94" s="67">
        <v>25</v>
      </c>
      <c r="AE94" s="67">
        <v>26</v>
      </c>
      <c r="AF94" s="67">
        <v>27</v>
      </c>
      <c r="AG94" s="67">
        <v>28</v>
      </c>
      <c r="AH94" s="67">
        <v>29</v>
      </c>
      <c r="AI94" s="67">
        <v>30</v>
      </c>
      <c r="AJ94" s="67">
        <v>31</v>
      </c>
      <c r="AK94" s="67">
        <v>32</v>
      </c>
      <c r="AL94" s="67">
        <v>33</v>
      </c>
      <c r="AM94" s="67">
        <v>34</v>
      </c>
      <c r="AN94" s="67">
        <v>35</v>
      </c>
      <c r="AO94" s="67">
        <v>36</v>
      </c>
      <c r="AP94" s="67">
        <v>37</v>
      </c>
      <c r="AQ94" s="67">
        <v>38</v>
      </c>
      <c r="AR94" s="67">
        <v>39</v>
      </c>
      <c r="AS94" s="67">
        <v>40</v>
      </c>
      <c r="AT94" s="67">
        <v>41</v>
      </c>
      <c r="AU94" s="67">
        <v>42</v>
      </c>
      <c r="AV94" s="67">
        <v>43</v>
      </c>
      <c r="AW94" s="67">
        <v>44</v>
      </c>
      <c r="AX94" s="67">
        <v>45</v>
      </c>
      <c r="AY94" s="67">
        <v>46</v>
      </c>
      <c r="AZ94" s="67">
        <v>47</v>
      </c>
      <c r="BA94" s="67">
        <v>48</v>
      </c>
      <c r="BB94" s="67">
        <v>49</v>
      </c>
      <c r="BC94" s="67">
        <v>50</v>
      </c>
      <c r="BD94" s="67">
        <v>51</v>
      </c>
      <c r="BE94" s="67">
        <v>52</v>
      </c>
      <c r="BF94" s="67">
        <v>53</v>
      </c>
      <c r="BG94" s="67">
        <v>54</v>
      </c>
      <c r="BH94" s="67">
        <v>55</v>
      </c>
      <c r="BI94" s="67">
        <v>56</v>
      </c>
      <c r="BJ94" s="67">
        <v>57</v>
      </c>
      <c r="BK94" s="67">
        <v>58</v>
      </c>
      <c r="BL94" s="67">
        <v>59</v>
      </c>
      <c r="BM94" s="1"/>
      <c r="BN94" s="1"/>
      <c r="BO94" s="1"/>
      <c r="BP94" s="1"/>
      <c r="BQ94" s="1"/>
    </row>
    <row r="95" spans="2:69" ht="15.75" customHeight="1" x14ac:dyDescent="0.25">
      <c r="B95" s="70">
        <v>1</v>
      </c>
      <c r="C95" s="71" t="s">
        <v>110</v>
      </c>
      <c r="D95" s="72"/>
      <c r="E95" s="73"/>
      <c r="F95" s="84">
        <f>SUM(F96:F104)</f>
        <v>128</v>
      </c>
      <c r="G95" s="84">
        <f t="shared" ref="G95:BL95" si="0">SUM(G96:G104)</f>
        <v>179</v>
      </c>
      <c r="H95" s="84">
        <f t="shared" si="0"/>
        <v>147</v>
      </c>
      <c r="I95" s="84">
        <f t="shared" si="0"/>
        <v>109</v>
      </c>
      <c r="J95" s="84">
        <f t="shared" si="0"/>
        <v>200</v>
      </c>
      <c r="K95" s="84">
        <f t="shared" si="0"/>
        <v>0</v>
      </c>
      <c r="L95" s="84">
        <f t="shared" si="0"/>
        <v>0</v>
      </c>
      <c r="M95" s="84">
        <f t="shared" si="0"/>
        <v>0</v>
      </c>
      <c r="N95" s="84">
        <f t="shared" si="0"/>
        <v>0</v>
      </c>
      <c r="O95" s="84">
        <f t="shared" si="0"/>
        <v>0</v>
      </c>
      <c r="P95" s="84">
        <f t="shared" si="0"/>
        <v>0</v>
      </c>
      <c r="Q95" s="84">
        <f t="shared" si="0"/>
        <v>0</v>
      </c>
      <c r="R95" s="84">
        <f t="shared" si="0"/>
        <v>0</v>
      </c>
      <c r="S95" s="84">
        <f t="shared" si="0"/>
        <v>0</v>
      </c>
      <c r="T95" s="84">
        <f t="shared" si="0"/>
        <v>0</v>
      </c>
      <c r="U95" s="84">
        <f t="shared" si="0"/>
        <v>0</v>
      </c>
      <c r="V95" s="84">
        <f t="shared" si="0"/>
        <v>0</v>
      </c>
      <c r="W95" s="84">
        <f t="shared" si="0"/>
        <v>0</v>
      </c>
      <c r="X95" s="84">
        <f t="shared" si="0"/>
        <v>5</v>
      </c>
      <c r="Y95" s="84">
        <f t="shared" si="0"/>
        <v>5</v>
      </c>
      <c r="Z95" s="84">
        <f t="shared" si="0"/>
        <v>5</v>
      </c>
      <c r="AA95" s="84">
        <f t="shared" si="0"/>
        <v>2</v>
      </c>
      <c r="AB95" s="84">
        <f t="shared" si="0"/>
        <v>1</v>
      </c>
      <c r="AC95" s="84">
        <f t="shared" si="0"/>
        <v>5</v>
      </c>
      <c r="AD95" s="84">
        <f t="shared" si="0"/>
        <v>0</v>
      </c>
      <c r="AE95" s="84">
        <f t="shared" si="0"/>
        <v>0</v>
      </c>
      <c r="AF95" s="84">
        <f t="shared" si="0"/>
        <v>9</v>
      </c>
      <c r="AG95" s="84">
        <f t="shared" si="0"/>
        <v>57</v>
      </c>
      <c r="AH95" s="84">
        <f t="shared" si="0"/>
        <v>4</v>
      </c>
      <c r="AI95" s="84">
        <f t="shared" si="0"/>
        <v>76</v>
      </c>
      <c r="AJ95" s="84">
        <f t="shared" si="0"/>
        <v>2</v>
      </c>
      <c r="AK95" s="84">
        <f t="shared" si="0"/>
        <v>14</v>
      </c>
      <c r="AL95" s="84">
        <f t="shared" si="0"/>
        <v>2</v>
      </c>
      <c r="AM95" s="84">
        <f t="shared" si="0"/>
        <v>24</v>
      </c>
      <c r="AN95" s="84">
        <f t="shared" si="0"/>
        <v>2</v>
      </c>
      <c r="AO95" s="84">
        <f t="shared" si="0"/>
        <v>24</v>
      </c>
      <c r="AP95" s="84">
        <f t="shared" si="0"/>
        <v>4</v>
      </c>
      <c r="AQ95" s="84">
        <f t="shared" si="0"/>
        <v>65</v>
      </c>
      <c r="AR95" s="84">
        <f t="shared" si="0"/>
        <v>265</v>
      </c>
      <c r="AS95" s="84">
        <f t="shared" si="0"/>
        <v>0</v>
      </c>
      <c r="AT95" s="84">
        <f t="shared" si="0"/>
        <v>0</v>
      </c>
      <c r="AU95" s="84">
        <f t="shared" si="0"/>
        <v>0</v>
      </c>
      <c r="AV95" s="84">
        <f t="shared" si="0"/>
        <v>0</v>
      </c>
      <c r="AW95" s="84">
        <f t="shared" si="0"/>
        <v>0</v>
      </c>
      <c r="AX95" s="84">
        <f t="shared" si="0"/>
        <v>0</v>
      </c>
      <c r="AY95" s="84">
        <f t="shared" si="0"/>
        <v>0</v>
      </c>
      <c r="AZ95" s="84">
        <f t="shared" si="0"/>
        <v>0</v>
      </c>
      <c r="BA95" s="84">
        <f t="shared" si="0"/>
        <v>0</v>
      </c>
      <c r="BB95" s="84">
        <f t="shared" si="0"/>
        <v>0</v>
      </c>
      <c r="BC95" s="84">
        <f t="shared" si="0"/>
        <v>0</v>
      </c>
      <c r="BD95" s="84">
        <f t="shared" si="0"/>
        <v>0</v>
      </c>
      <c r="BE95" s="84">
        <f t="shared" si="0"/>
        <v>0</v>
      </c>
      <c r="BF95" s="84">
        <f t="shared" si="0"/>
        <v>0</v>
      </c>
      <c r="BG95" s="84">
        <f t="shared" si="0"/>
        <v>0</v>
      </c>
      <c r="BH95" s="84">
        <f t="shared" si="0"/>
        <v>0</v>
      </c>
      <c r="BI95" s="84">
        <f t="shared" si="0"/>
        <v>0</v>
      </c>
      <c r="BJ95" s="84">
        <f t="shared" si="0"/>
        <v>0</v>
      </c>
      <c r="BK95" s="84">
        <f t="shared" si="0"/>
        <v>0</v>
      </c>
      <c r="BL95" s="84">
        <f t="shared" si="0"/>
        <v>0</v>
      </c>
    </row>
    <row r="96" spans="2:69" ht="15.75" customHeight="1" x14ac:dyDescent="0.25">
      <c r="B96" s="74">
        <v>2</v>
      </c>
      <c r="C96" s="75" t="s">
        <v>164</v>
      </c>
      <c r="D96" s="76"/>
      <c r="E96" s="76"/>
      <c r="F96" s="84">
        <f>SUM(F107:F116)</f>
        <v>24</v>
      </c>
      <c r="G96" s="84">
        <f t="shared" ref="G96:BL96" si="1">SUM(G107:G116)</f>
        <v>16</v>
      </c>
      <c r="H96" s="84">
        <f t="shared" si="1"/>
        <v>8</v>
      </c>
      <c r="I96" s="84">
        <f t="shared" si="1"/>
        <v>16</v>
      </c>
      <c r="J96" s="84">
        <f t="shared" si="1"/>
        <v>24</v>
      </c>
      <c r="K96" s="84">
        <f t="shared" si="1"/>
        <v>0</v>
      </c>
      <c r="L96" s="84">
        <f t="shared" si="1"/>
        <v>0</v>
      </c>
      <c r="M96" s="84">
        <f t="shared" si="1"/>
        <v>0</v>
      </c>
      <c r="N96" s="84">
        <f t="shared" si="1"/>
        <v>0</v>
      </c>
      <c r="O96" s="84">
        <f t="shared" si="1"/>
        <v>0</v>
      </c>
      <c r="P96" s="84">
        <f t="shared" si="1"/>
        <v>0</v>
      </c>
      <c r="Q96" s="84">
        <f t="shared" si="1"/>
        <v>0</v>
      </c>
      <c r="R96" s="84">
        <f t="shared" si="1"/>
        <v>0</v>
      </c>
      <c r="S96" s="84">
        <f t="shared" si="1"/>
        <v>0</v>
      </c>
      <c r="T96" s="84">
        <f t="shared" si="1"/>
        <v>0</v>
      </c>
      <c r="U96" s="84">
        <f t="shared" si="1"/>
        <v>0</v>
      </c>
      <c r="V96" s="84">
        <f t="shared" si="1"/>
        <v>0</v>
      </c>
      <c r="W96" s="84">
        <f t="shared" si="1"/>
        <v>0</v>
      </c>
      <c r="X96" s="84">
        <f t="shared" si="1"/>
        <v>0</v>
      </c>
      <c r="Y96" s="84">
        <f t="shared" si="1"/>
        <v>0</v>
      </c>
      <c r="Z96" s="84">
        <f t="shared" si="1"/>
        <v>0</v>
      </c>
      <c r="AA96" s="84">
        <f t="shared" si="1"/>
        <v>0</v>
      </c>
      <c r="AB96" s="84">
        <f t="shared" si="1"/>
        <v>0</v>
      </c>
      <c r="AC96" s="84">
        <f t="shared" si="1"/>
        <v>0</v>
      </c>
      <c r="AD96" s="84">
        <f t="shared" si="1"/>
        <v>0</v>
      </c>
      <c r="AE96" s="84">
        <f t="shared" si="1"/>
        <v>0</v>
      </c>
      <c r="AF96" s="84">
        <f t="shared" si="1"/>
        <v>2</v>
      </c>
      <c r="AG96" s="84">
        <f t="shared" si="1"/>
        <v>2</v>
      </c>
      <c r="AH96" s="84">
        <f t="shared" si="1"/>
        <v>2</v>
      </c>
      <c r="AI96" s="84">
        <f t="shared" si="1"/>
        <v>24</v>
      </c>
      <c r="AJ96" s="84">
        <f t="shared" si="1"/>
        <v>1</v>
      </c>
      <c r="AK96" s="84">
        <f t="shared" si="1"/>
        <v>2</v>
      </c>
      <c r="AL96" s="84">
        <f t="shared" si="1"/>
        <v>2</v>
      </c>
      <c r="AM96" s="84">
        <f t="shared" si="1"/>
        <v>24</v>
      </c>
      <c r="AN96" s="84">
        <f t="shared" si="1"/>
        <v>0</v>
      </c>
      <c r="AO96" s="84">
        <f t="shared" si="1"/>
        <v>0</v>
      </c>
      <c r="AP96" s="84">
        <f t="shared" si="1"/>
        <v>2</v>
      </c>
      <c r="AQ96" s="84">
        <f t="shared" si="1"/>
        <v>24</v>
      </c>
      <c r="AR96" s="84">
        <f t="shared" si="1"/>
        <v>76</v>
      </c>
      <c r="AS96" s="84">
        <f t="shared" si="1"/>
        <v>0</v>
      </c>
      <c r="AT96" s="84">
        <f t="shared" si="1"/>
        <v>0</v>
      </c>
      <c r="AU96" s="84">
        <f t="shared" si="1"/>
        <v>0</v>
      </c>
      <c r="AV96" s="84">
        <f t="shared" si="1"/>
        <v>0</v>
      </c>
      <c r="AW96" s="84">
        <f t="shared" si="1"/>
        <v>0</v>
      </c>
      <c r="AX96" s="84">
        <f t="shared" si="1"/>
        <v>0</v>
      </c>
      <c r="AY96" s="84">
        <f t="shared" si="1"/>
        <v>0</v>
      </c>
      <c r="AZ96" s="84">
        <f t="shared" si="1"/>
        <v>0</v>
      </c>
      <c r="BA96" s="84">
        <f t="shared" si="1"/>
        <v>0</v>
      </c>
      <c r="BB96" s="84">
        <f t="shared" si="1"/>
        <v>0</v>
      </c>
      <c r="BC96" s="84">
        <f t="shared" si="1"/>
        <v>0</v>
      </c>
      <c r="BD96" s="84">
        <f t="shared" si="1"/>
        <v>0</v>
      </c>
      <c r="BE96" s="84">
        <f t="shared" si="1"/>
        <v>0</v>
      </c>
      <c r="BF96" s="84">
        <f t="shared" si="1"/>
        <v>0</v>
      </c>
      <c r="BG96" s="84">
        <f t="shared" si="1"/>
        <v>0</v>
      </c>
      <c r="BH96" s="84">
        <f t="shared" si="1"/>
        <v>0</v>
      </c>
      <c r="BI96" s="84">
        <f t="shared" si="1"/>
        <v>0</v>
      </c>
      <c r="BJ96" s="84">
        <f t="shared" si="1"/>
        <v>0</v>
      </c>
      <c r="BK96" s="84">
        <f t="shared" si="1"/>
        <v>0</v>
      </c>
      <c r="BL96" s="84">
        <f t="shared" si="1"/>
        <v>0</v>
      </c>
    </row>
    <row r="97" spans="2:64" ht="15.75" customHeight="1" x14ac:dyDescent="0.25">
      <c r="B97" s="74">
        <v>3</v>
      </c>
      <c r="C97" s="75" t="s">
        <v>165</v>
      </c>
      <c r="D97" s="76"/>
      <c r="E97" s="76"/>
      <c r="F97" s="84">
        <f>SUM(F117:F119)</f>
        <v>0</v>
      </c>
      <c r="G97" s="84">
        <f t="shared" ref="G97:BL97" si="2">SUM(G117:G119)</f>
        <v>0</v>
      </c>
      <c r="H97" s="84">
        <f t="shared" si="2"/>
        <v>0</v>
      </c>
      <c r="I97" s="84">
        <f t="shared" si="2"/>
        <v>0</v>
      </c>
      <c r="J97" s="84">
        <f t="shared" si="2"/>
        <v>0</v>
      </c>
      <c r="K97" s="84">
        <f t="shared" si="2"/>
        <v>0</v>
      </c>
      <c r="L97" s="84">
        <f t="shared" si="2"/>
        <v>0</v>
      </c>
      <c r="M97" s="84">
        <f t="shared" si="2"/>
        <v>0</v>
      </c>
      <c r="N97" s="84">
        <f t="shared" si="2"/>
        <v>0</v>
      </c>
      <c r="O97" s="84">
        <f t="shared" si="2"/>
        <v>0</v>
      </c>
      <c r="P97" s="84">
        <f t="shared" si="2"/>
        <v>0</v>
      </c>
      <c r="Q97" s="84">
        <f t="shared" si="2"/>
        <v>0</v>
      </c>
      <c r="R97" s="84">
        <f t="shared" si="2"/>
        <v>0</v>
      </c>
      <c r="S97" s="84">
        <f t="shared" si="2"/>
        <v>0</v>
      </c>
      <c r="T97" s="84">
        <f t="shared" si="2"/>
        <v>0</v>
      </c>
      <c r="U97" s="84">
        <f t="shared" si="2"/>
        <v>0</v>
      </c>
      <c r="V97" s="84">
        <f t="shared" si="2"/>
        <v>0</v>
      </c>
      <c r="W97" s="84">
        <f t="shared" si="2"/>
        <v>0</v>
      </c>
      <c r="X97" s="84">
        <f t="shared" si="2"/>
        <v>0</v>
      </c>
      <c r="Y97" s="84">
        <f t="shared" si="2"/>
        <v>0</v>
      </c>
      <c r="Z97" s="84">
        <f t="shared" si="2"/>
        <v>0</v>
      </c>
      <c r="AA97" s="84">
        <f t="shared" si="2"/>
        <v>0</v>
      </c>
      <c r="AB97" s="84">
        <f t="shared" si="2"/>
        <v>0</v>
      </c>
      <c r="AC97" s="84">
        <f t="shared" si="2"/>
        <v>0</v>
      </c>
      <c r="AD97" s="84">
        <f t="shared" si="2"/>
        <v>0</v>
      </c>
      <c r="AE97" s="84">
        <f t="shared" si="2"/>
        <v>0</v>
      </c>
      <c r="AF97" s="84">
        <f t="shared" si="2"/>
        <v>0</v>
      </c>
      <c r="AG97" s="84">
        <f t="shared" si="2"/>
        <v>0</v>
      </c>
      <c r="AH97" s="84">
        <f t="shared" si="2"/>
        <v>0</v>
      </c>
      <c r="AI97" s="84">
        <f t="shared" si="2"/>
        <v>0</v>
      </c>
      <c r="AJ97" s="84">
        <f t="shared" si="2"/>
        <v>0</v>
      </c>
      <c r="AK97" s="84">
        <f t="shared" si="2"/>
        <v>0</v>
      </c>
      <c r="AL97" s="84">
        <f t="shared" si="2"/>
        <v>0</v>
      </c>
      <c r="AM97" s="84">
        <f t="shared" si="2"/>
        <v>0</v>
      </c>
      <c r="AN97" s="84">
        <f t="shared" si="2"/>
        <v>0</v>
      </c>
      <c r="AO97" s="84">
        <f t="shared" si="2"/>
        <v>0</v>
      </c>
      <c r="AP97" s="84">
        <f t="shared" si="2"/>
        <v>0</v>
      </c>
      <c r="AQ97" s="84">
        <f t="shared" si="2"/>
        <v>0</v>
      </c>
      <c r="AR97" s="84">
        <f t="shared" si="2"/>
        <v>0</v>
      </c>
      <c r="AS97" s="84">
        <f t="shared" si="2"/>
        <v>0</v>
      </c>
      <c r="AT97" s="84">
        <f t="shared" si="2"/>
        <v>0</v>
      </c>
      <c r="AU97" s="84">
        <f t="shared" si="2"/>
        <v>0</v>
      </c>
      <c r="AV97" s="84">
        <f t="shared" si="2"/>
        <v>0</v>
      </c>
      <c r="AW97" s="84">
        <f t="shared" si="2"/>
        <v>0</v>
      </c>
      <c r="AX97" s="84">
        <f t="shared" si="2"/>
        <v>0</v>
      </c>
      <c r="AY97" s="84">
        <f t="shared" si="2"/>
        <v>0</v>
      </c>
      <c r="AZ97" s="84">
        <f t="shared" si="2"/>
        <v>0</v>
      </c>
      <c r="BA97" s="84">
        <f t="shared" si="2"/>
        <v>0</v>
      </c>
      <c r="BB97" s="84">
        <f t="shared" si="2"/>
        <v>0</v>
      </c>
      <c r="BC97" s="84">
        <f t="shared" si="2"/>
        <v>0</v>
      </c>
      <c r="BD97" s="84">
        <f t="shared" si="2"/>
        <v>0</v>
      </c>
      <c r="BE97" s="84">
        <f t="shared" si="2"/>
        <v>0</v>
      </c>
      <c r="BF97" s="84">
        <f t="shared" si="2"/>
        <v>0</v>
      </c>
      <c r="BG97" s="84">
        <f t="shared" si="2"/>
        <v>0</v>
      </c>
      <c r="BH97" s="84">
        <f t="shared" si="2"/>
        <v>0</v>
      </c>
      <c r="BI97" s="84">
        <f t="shared" si="2"/>
        <v>0</v>
      </c>
      <c r="BJ97" s="84">
        <f t="shared" si="2"/>
        <v>0</v>
      </c>
      <c r="BK97" s="84">
        <f t="shared" si="2"/>
        <v>0</v>
      </c>
      <c r="BL97" s="84">
        <f t="shared" si="2"/>
        <v>0</v>
      </c>
    </row>
    <row r="98" spans="2:64" ht="15.75" customHeight="1" x14ac:dyDescent="0.25">
      <c r="B98" s="74">
        <v>4</v>
      </c>
      <c r="C98" s="75" t="s">
        <v>166</v>
      </c>
      <c r="D98" s="76"/>
      <c r="E98" s="76"/>
      <c r="F98" s="84">
        <f>SUM(F120:F123)</f>
        <v>16</v>
      </c>
      <c r="G98" s="84">
        <f t="shared" ref="G98:BL98" si="3">SUM(G120:G123)</f>
        <v>16</v>
      </c>
      <c r="H98" s="84">
        <f t="shared" si="3"/>
        <v>0</v>
      </c>
      <c r="I98" s="84">
        <f t="shared" si="3"/>
        <v>16</v>
      </c>
      <c r="J98" s="84">
        <f t="shared" si="3"/>
        <v>16</v>
      </c>
      <c r="K98" s="84">
        <f t="shared" si="3"/>
        <v>0</v>
      </c>
      <c r="L98" s="84">
        <f t="shared" si="3"/>
        <v>0</v>
      </c>
      <c r="M98" s="84">
        <f t="shared" si="3"/>
        <v>0</v>
      </c>
      <c r="N98" s="84">
        <f t="shared" si="3"/>
        <v>0</v>
      </c>
      <c r="O98" s="84">
        <f t="shared" si="3"/>
        <v>0</v>
      </c>
      <c r="P98" s="84">
        <f t="shared" si="3"/>
        <v>0</v>
      </c>
      <c r="Q98" s="84">
        <f t="shared" si="3"/>
        <v>0</v>
      </c>
      <c r="R98" s="84">
        <f t="shared" si="3"/>
        <v>0</v>
      </c>
      <c r="S98" s="84">
        <f t="shared" si="3"/>
        <v>0</v>
      </c>
      <c r="T98" s="84">
        <f t="shared" si="3"/>
        <v>0</v>
      </c>
      <c r="U98" s="84">
        <f t="shared" si="3"/>
        <v>0</v>
      </c>
      <c r="V98" s="84">
        <f t="shared" si="3"/>
        <v>0</v>
      </c>
      <c r="W98" s="84">
        <f t="shared" si="3"/>
        <v>0</v>
      </c>
      <c r="X98" s="84">
        <f t="shared" si="3"/>
        <v>1</v>
      </c>
      <c r="Y98" s="84">
        <f t="shared" si="3"/>
        <v>1</v>
      </c>
      <c r="Z98" s="84">
        <f t="shared" si="3"/>
        <v>0</v>
      </c>
      <c r="AA98" s="84">
        <f t="shared" si="3"/>
        <v>0</v>
      </c>
      <c r="AB98" s="84">
        <f t="shared" si="3"/>
        <v>1</v>
      </c>
      <c r="AC98" s="84">
        <f t="shared" si="3"/>
        <v>5</v>
      </c>
      <c r="AD98" s="84">
        <f t="shared" si="3"/>
        <v>0</v>
      </c>
      <c r="AE98" s="84">
        <f t="shared" si="3"/>
        <v>0</v>
      </c>
      <c r="AF98" s="84">
        <f t="shared" si="3"/>
        <v>0</v>
      </c>
      <c r="AG98" s="84">
        <f t="shared" si="3"/>
        <v>0</v>
      </c>
      <c r="AH98" s="84">
        <f t="shared" si="3"/>
        <v>0</v>
      </c>
      <c r="AI98" s="84">
        <f t="shared" si="3"/>
        <v>0</v>
      </c>
      <c r="AJ98" s="84">
        <f t="shared" si="3"/>
        <v>1</v>
      </c>
      <c r="AK98" s="84">
        <f t="shared" si="3"/>
        <v>12</v>
      </c>
      <c r="AL98" s="84">
        <f t="shared" si="3"/>
        <v>0</v>
      </c>
      <c r="AM98" s="84">
        <f t="shared" si="3"/>
        <v>0</v>
      </c>
      <c r="AN98" s="84">
        <f t="shared" si="3"/>
        <v>2</v>
      </c>
      <c r="AO98" s="84">
        <f t="shared" si="3"/>
        <v>24</v>
      </c>
      <c r="AP98" s="84">
        <f t="shared" si="3"/>
        <v>2</v>
      </c>
      <c r="AQ98" s="84">
        <f t="shared" si="3"/>
        <v>41</v>
      </c>
      <c r="AR98" s="84">
        <f t="shared" si="3"/>
        <v>82</v>
      </c>
      <c r="AS98" s="84">
        <f t="shared" si="3"/>
        <v>0</v>
      </c>
      <c r="AT98" s="84">
        <f t="shared" si="3"/>
        <v>0</v>
      </c>
      <c r="AU98" s="84">
        <f t="shared" si="3"/>
        <v>0</v>
      </c>
      <c r="AV98" s="84">
        <f t="shared" si="3"/>
        <v>0</v>
      </c>
      <c r="AW98" s="84">
        <f t="shared" si="3"/>
        <v>0</v>
      </c>
      <c r="AX98" s="84">
        <f t="shared" si="3"/>
        <v>0</v>
      </c>
      <c r="AY98" s="84">
        <f t="shared" si="3"/>
        <v>0</v>
      </c>
      <c r="AZ98" s="84">
        <f t="shared" si="3"/>
        <v>0</v>
      </c>
      <c r="BA98" s="84">
        <f t="shared" si="3"/>
        <v>0</v>
      </c>
      <c r="BB98" s="84">
        <f t="shared" si="3"/>
        <v>0</v>
      </c>
      <c r="BC98" s="84">
        <f t="shared" si="3"/>
        <v>0</v>
      </c>
      <c r="BD98" s="84">
        <f t="shared" si="3"/>
        <v>0</v>
      </c>
      <c r="BE98" s="84">
        <f t="shared" si="3"/>
        <v>0</v>
      </c>
      <c r="BF98" s="84">
        <f t="shared" si="3"/>
        <v>0</v>
      </c>
      <c r="BG98" s="84">
        <f t="shared" si="3"/>
        <v>0</v>
      </c>
      <c r="BH98" s="84">
        <f t="shared" si="3"/>
        <v>0</v>
      </c>
      <c r="BI98" s="84">
        <f t="shared" si="3"/>
        <v>0</v>
      </c>
      <c r="BJ98" s="84">
        <f t="shared" si="3"/>
        <v>0</v>
      </c>
      <c r="BK98" s="84">
        <f t="shared" si="3"/>
        <v>0</v>
      </c>
      <c r="BL98" s="84">
        <f t="shared" si="3"/>
        <v>0</v>
      </c>
    </row>
    <row r="99" spans="2:64" ht="15.75" customHeight="1" x14ac:dyDescent="0.25">
      <c r="B99" s="74">
        <v>5</v>
      </c>
      <c r="C99" s="75" t="s">
        <v>167</v>
      </c>
      <c r="D99" s="76"/>
      <c r="E99" s="76"/>
      <c r="F99" s="84">
        <f>SUM(F124:F129)</f>
        <v>37</v>
      </c>
      <c r="G99" s="84">
        <f t="shared" ref="G99:BL99" si="4">SUM(G124:G129)</f>
        <v>96</v>
      </c>
      <c r="H99" s="84">
        <f t="shared" si="4"/>
        <v>88</v>
      </c>
      <c r="I99" s="84">
        <f t="shared" si="4"/>
        <v>77</v>
      </c>
      <c r="J99" s="84">
        <f t="shared" si="4"/>
        <v>109</v>
      </c>
      <c r="K99" s="84">
        <f t="shared" si="4"/>
        <v>0</v>
      </c>
      <c r="L99" s="84">
        <f t="shared" si="4"/>
        <v>0</v>
      </c>
      <c r="M99" s="84">
        <f t="shared" si="4"/>
        <v>0</v>
      </c>
      <c r="N99" s="84">
        <f t="shared" si="4"/>
        <v>0</v>
      </c>
      <c r="O99" s="84">
        <f t="shared" si="4"/>
        <v>0</v>
      </c>
      <c r="P99" s="84">
        <f t="shared" si="4"/>
        <v>0</v>
      </c>
      <c r="Q99" s="84">
        <f t="shared" si="4"/>
        <v>0</v>
      </c>
      <c r="R99" s="84">
        <f t="shared" si="4"/>
        <v>0</v>
      </c>
      <c r="S99" s="84">
        <f t="shared" si="4"/>
        <v>0</v>
      </c>
      <c r="T99" s="84">
        <f t="shared" si="4"/>
        <v>0</v>
      </c>
      <c r="U99" s="84">
        <f t="shared" si="4"/>
        <v>0</v>
      </c>
      <c r="V99" s="84">
        <f t="shared" si="4"/>
        <v>0</v>
      </c>
      <c r="W99" s="84">
        <f t="shared" si="4"/>
        <v>0</v>
      </c>
      <c r="X99" s="84">
        <f t="shared" si="4"/>
        <v>0</v>
      </c>
      <c r="Y99" s="84">
        <f t="shared" si="4"/>
        <v>0</v>
      </c>
      <c r="Z99" s="84">
        <f t="shared" si="4"/>
        <v>0</v>
      </c>
      <c r="AA99" s="84">
        <f t="shared" si="4"/>
        <v>0</v>
      </c>
      <c r="AB99" s="84">
        <f t="shared" si="4"/>
        <v>0</v>
      </c>
      <c r="AC99" s="84">
        <f t="shared" si="4"/>
        <v>0</v>
      </c>
      <c r="AD99" s="84">
        <f t="shared" si="4"/>
        <v>0</v>
      </c>
      <c r="AE99" s="84">
        <f t="shared" si="4"/>
        <v>0</v>
      </c>
      <c r="AF99" s="84">
        <f t="shared" si="4"/>
        <v>0</v>
      </c>
      <c r="AG99" s="84">
        <f t="shared" si="4"/>
        <v>0</v>
      </c>
      <c r="AH99" s="84">
        <f t="shared" si="4"/>
        <v>0</v>
      </c>
      <c r="AI99" s="84">
        <f t="shared" si="4"/>
        <v>0</v>
      </c>
      <c r="AJ99" s="84">
        <f t="shared" si="4"/>
        <v>0</v>
      </c>
      <c r="AK99" s="84">
        <f t="shared" si="4"/>
        <v>0</v>
      </c>
      <c r="AL99" s="84">
        <f t="shared" si="4"/>
        <v>0</v>
      </c>
      <c r="AM99" s="84">
        <f t="shared" si="4"/>
        <v>0</v>
      </c>
      <c r="AN99" s="84">
        <f t="shared" si="4"/>
        <v>0</v>
      </c>
      <c r="AO99" s="84">
        <f t="shared" si="4"/>
        <v>0</v>
      </c>
      <c r="AP99" s="84">
        <f t="shared" si="4"/>
        <v>0</v>
      </c>
      <c r="AQ99" s="84">
        <f t="shared" si="4"/>
        <v>0</v>
      </c>
      <c r="AR99" s="84">
        <f t="shared" si="4"/>
        <v>0</v>
      </c>
      <c r="AS99" s="84">
        <f t="shared" si="4"/>
        <v>0</v>
      </c>
      <c r="AT99" s="84">
        <f t="shared" si="4"/>
        <v>0</v>
      </c>
      <c r="AU99" s="84">
        <f t="shared" si="4"/>
        <v>0</v>
      </c>
      <c r="AV99" s="84">
        <f t="shared" si="4"/>
        <v>0</v>
      </c>
      <c r="AW99" s="84">
        <f t="shared" si="4"/>
        <v>0</v>
      </c>
      <c r="AX99" s="84">
        <f t="shared" si="4"/>
        <v>0</v>
      </c>
      <c r="AY99" s="84">
        <f t="shared" si="4"/>
        <v>0</v>
      </c>
      <c r="AZ99" s="84">
        <f t="shared" si="4"/>
        <v>0</v>
      </c>
      <c r="BA99" s="84">
        <f t="shared" si="4"/>
        <v>0</v>
      </c>
      <c r="BB99" s="84">
        <f t="shared" si="4"/>
        <v>0</v>
      </c>
      <c r="BC99" s="84">
        <f t="shared" si="4"/>
        <v>0</v>
      </c>
      <c r="BD99" s="84">
        <f t="shared" si="4"/>
        <v>0</v>
      </c>
      <c r="BE99" s="84">
        <f t="shared" si="4"/>
        <v>0</v>
      </c>
      <c r="BF99" s="84">
        <f t="shared" si="4"/>
        <v>0</v>
      </c>
      <c r="BG99" s="84">
        <f t="shared" si="4"/>
        <v>0</v>
      </c>
      <c r="BH99" s="84">
        <f t="shared" si="4"/>
        <v>0</v>
      </c>
      <c r="BI99" s="84">
        <f t="shared" si="4"/>
        <v>0</v>
      </c>
      <c r="BJ99" s="84">
        <f t="shared" si="4"/>
        <v>0</v>
      </c>
      <c r="BK99" s="84">
        <f t="shared" si="4"/>
        <v>0</v>
      </c>
      <c r="BL99" s="84">
        <f t="shared" si="4"/>
        <v>0</v>
      </c>
    </row>
    <row r="100" spans="2:64" ht="15.75" customHeight="1" x14ac:dyDescent="0.25">
      <c r="B100" s="74">
        <v>6</v>
      </c>
      <c r="C100" s="75" t="s">
        <v>168</v>
      </c>
      <c r="D100" s="76"/>
      <c r="E100" s="76"/>
      <c r="F100" s="84">
        <f>SUM(F130:F135)</f>
        <v>12</v>
      </c>
      <c r="G100" s="84">
        <f t="shared" ref="G100:BL100" si="5">SUM(G130:G135)</f>
        <v>12</v>
      </c>
      <c r="H100" s="84">
        <f t="shared" si="5"/>
        <v>12</v>
      </c>
      <c r="I100" s="84">
        <f t="shared" si="5"/>
        <v>0</v>
      </c>
      <c r="J100" s="84">
        <f t="shared" si="5"/>
        <v>12</v>
      </c>
      <c r="K100" s="84">
        <f t="shared" si="5"/>
        <v>0</v>
      </c>
      <c r="L100" s="84">
        <f t="shared" si="5"/>
        <v>0</v>
      </c>
      <c r="M100" s="84">
        <f t="shared" si="5"/>
        <v>0</v>
      </c>
      <c r="N100" s="84">
        <f t="shared" si="5"/>
        <v>0</v>
      </c>
      <c r="O100" s="84">
        <f t="shared" si="5"/>
        <v>0</v>
      </c>
      <c r="P100" s="84">
        <f t="shared" si="5"/>
        <v>0</v>
      </c>
      <c r="Q100" s="84">
        <f t="shared" si="5"/>
        <v>0</v>
      </c>
      <c r="R100" s="84">
        <f t="shared" si="5"/>
        <v>0</v>
      </c>
      <c r="S100" s="84">
        <f t="shared" si="5"/>
        <v>0</v>
      </c>
      <c r="T100" s="84">
        <f t="shared" si="5"/>
        <v>0</v>
      </c>
      <c r="U100" s="84">
        <f t="shared" si="5"/>
        <v>0</v>
      </c>
      <c r="V100" s="84">
        <f t="shared" si="5"/>
        <v>0</v>
      </c>
      <c r="W100" s="84">
        <f t="shared" si="5"/>
        <v>0</v>
      </c>
      <c r="X100" s="84">
        <f t="shared" si="5"/>
        <v>0</v>
      </c>
      <c r="Y100" s="84">
        <f t="shared" si="5"/>
        <v>1</v>
      </c>
      <c r="Z100" s="84">
        <f t="shared" si="5"/>
        <v>0</v>
      </c>
      <c r="AA100" s="84">
        <f t="shared" si="5"/>
        <v>0</v>
      </c>
      <c r="AB100" s="84">
        <f t="shared" si="5"/>
        <v>0</v>
      </c>
      <c r="AC100" s="84">
        <f t="shared" si="5"/>
        <v>0</v>
      </c>
      <c r="AD100" s="84">
        <f t="shared" si="5"/>
        <v>0</v>
      </c>
      <c r="AE100" s="84">
        <f t="shared" si="5"/>
        <v>0</v>
      </c>
      <c r="AF100" s="84">
        <f t="shared" si="5"/>
        <v>0</v>
      </c>
      <c r="AG100" s="84">
        <f t="shared" si="5"/>
        <v>0</v>
      </c>
      <c r="AH100" s="84">
        <f t="shared" si="5"/>
        <v>0</v>
      </c>
      <c r="AI100" s="84">
        <f t="shared" si="5"/>
        <v>0</v>
      </c>
      <c r="AJ100" s="84">
        <f t="shared" si="5"/>
        <v>0</v>
      </c>
      <c r="AK100" s="84">
        <f t="shared" si="5"/>
        <v>0</v>
      </c>
      <c r="AL100" s="84">
        <f t="shared" si="5"/>
        <v>0</v>
      </c>
      <c r="AM100" s="84">
        <f t="shared" si="5"/>
        <v>0</v>
      </c>
      <c r="AN100" s="84">
        <f t="shared" si="5"/>
        <v>0</v>
      </c>
      <c r="AO100" s="84">
        <f t="shared" si="5"/>
        <v>0</v>
      </c>
      <c r="AP100" s="84">
        <f t="shared" si="5"/>
        <v>0</v>
      </c>
      <c r="AQ100" s="84">
        <f t="shared" si="5"/>
        <v>0</v>
      </c>
      <c r="AR100" s="84">
        <f t="shared" si="5"/>
        <v>0</v>
      </c>
      <c r="AS100" s="84">
        <f t="shared" si="5"/>
        <v>0</v>
      </c>
      <c r="AT100" s="84">
        <f t="shared" si="5"/>
        <v>0</v>
      </c>
      <c r="AU100" s="84">
        <f t="shared" si="5"/>
        <v>0</v>
      </c>
      <c r="AV100" s="84">
        <f t="shared" si="5"/>
        <v>0</v>
      </c>
      <c r="AW100" s="84">
        <f t="shared" si="5"/>
        <v>0</v>
      </c>
      <c r="AX100" s="84">
        <f t="shared" si="5"/>
        <v>0</v>
      </c>
      <c r="AY100" s="84">
        <f t="shared" si="5"/>
        <v>0</v>
      </c>
      <c r="AZ100" s="84">
        <f t="shared" si="5"/>
        <v>0</v>
      </c>
      <c r="BA100" s="84">
        <f t="shared" si="5"/>
        <v>0</v>
      </c>
      <c r="BB100" s="84">
        <f t="shared" si="5"/>
        <v>0</v>
      </c>
      <c r="BC100" s="84">
        <f t="shared" si="5"/>
        <v>0</v>
      </c>
      <c r="BD100" s="84">
        <f t="shared" si="5"/>
        <v>0</v>
      </c>
      <c r="BE100" s="84">
        <f t="shared" si="5"/>
        <v>0</v>
      </c>
      <c r="BF100" s="84">
        <f t="shared" si="5"/>
        <v>0</v>
      </c>
      <c r="BG100" s="84">
        <f t="shared" si="5"/>
        <v>0</v>
      </c>
      <c r="BH100" s="84">
        <f t="shared" si="5"/>
        <v>0</v>
      </c>
      <c r="BI100" s="84">
        <f t="shared" si="5"/>
        <v>0</v>
      </c>
      <c r="BJ100" s="84">
        <f t="shared" si="5"/>
        <v>0</v>
      </c>
      <c r="BK100" s="84">
        <f t="shared" si="5"/>
        <v>0</v>
      </c>
      <c r="BL100" s="84">
        <f t="shared" si="5"/>
        <v>0</v>
      </c>
    </row>
    <row r="101" spans="2:64" ht="15.75" customHeight="1" x14ac:dyDescent="0.25">
      <c r="B101" s="74">
        <v>7</v>
      </c>
      <c r="C101" s="75" t="s">
        <v>169</v>
      </c>
      <c r="D101" s="76"/>
      <c r="E101" s="76"/>
      <c r="F101" s="84">
        <f>SUM(F136:F138)</f>
        <v>0</v>
      </c>
      <c r="G101" s="84">
        <f t="shared" ref="G101:BL101" si="6">SUM(G136:G138)</f>
        <v>0</v>
      </c>
      <c r="H101" s="84">
        <f t="shared" si="6"/>
        <v>0</v>
      </c>
      <c r="I101" s="84">
        <f t="shared" si="6"/>
        <v>0</v>
      </c>
      <c r="J101" s="84">
        <f t="shared" si="6"/>
        <v>0</v>
      </c>
      <c r="K101" s="84">
        <f t="shared" si="6"/>
        <v>0</v>
      </c>
      <c r="L101" s="84">
        <f t="shared" si="6"/>
        <v>0</v>
      </c>
      <c r="M101" s="84">
        <f t="shared" si="6"/>
        <v>0</v>
      </c>
      <c r="N101" s="84">
        <f t="shared" si="6"/>
        <v>0</v>
      </c>
      <c r="O101" s="84">
        <f t="shared" si="6"/>
        <v>0</v>
      </c>
      <c r="P101" s="84">
        <f t="shared" si="6"/>
        <v>0</v>
      </c>
      <c r="Q101" s="84">
        <f t="shared" si="6"/>
        <v>0</v>
      </c>
      <c r="R101" s="84">
        <f t="shared" si="6"/>
        <v>0</v>
      </c>
      <c r="S101" s="84">
        <f t="shared" si="6"/>
        <v>0</v>
      </c>
      <c r="T101" s="84">
        <f t="shared" si="6"/>
        <v>0</v>
      </c>
      <c r="U101" s="84">
        <f t="shared" si="6"/>
        <v>0</v>
      </c>
      <c r="V101" s="84">
        <f t="shared" si="6"/>
        <v>0</v>
      </c>
      <c r="W101" s="84">
        <f t="shared" si="6"/>
        <v>0</v>
      </c>
      <c r="X101" s="84">
        <f t="shared" si="6"/>
        <v>0</v>
      </c>
      <c r="Y101" s="84">
        <f t="shared" si="6"/>
        <v>0</v>
      </c>
      <c r="Z101" s="84">
        <f t="shared" si="6"/>
        <v>0</v>
      </c>
      <c r="AA101" s="84">
        <f t="shared" si="6"/>
        <v>0</v>
      </c>
      <c r="AB101" s="84">
        <f t="shared" si="6"/>
        <v>0</v>
      </c>
      <c r="AC101" s="84">
        <f t="shared" si="6"/>
        <v>0</v>
      </c>
      <c r="AD101" s="84">
        <f t="shared" si="6"/>
        <v>0</v>
      </c>
      <c r="AE101" s="84">
        <f t="shared" si="6"/>
        <v>0</v>
      </c>
      <c r="AF101" s="84">
        <f t="shared" si="6"/>
        <v>0</v>
      </c>
      <c r="AG101" s="84">
        <f t="shared" si="6"/>
        <v>0</v>
      </c>
      <c r="AH101" s="84">
        <f t="shared" si="6"/>
        <v>0</v>
      </c>
      <c r="AI101" s="84">
        <f t="shared" si="6"/>
        <v>0</v>
      </c>
      <c r="AJ101" s="84">
        <f t="shared" si="6"/>
        <v>0</v>
      </c>
      <c r="AK101" s="84">
        <f t="shared" si="6"/>
        <v>0</v>
      </c>
      <c r="AL101" s="84">
        <f t="shared" si="6"/>
        <v>0</v>
      </c>
      <c r="AM101" s="84">
        <f t="shared" si="6"/>
        <v>0</v>
      </c>
      <c r="AN101" s="84">
        <f t="shared" si="6"/>
        <v>0</v>
      </c>
      <c r="AO101" s="84">
        <f t="shared" si="6"/>
        <v>0</v>
      </c>
      <c r="AP101" s="84">
        <f t="shared" si="6"/>
        <v>0</v>
      </c>
      <c r="AQ101" s="84">
        <f t="shared" si="6"/>
        <v>0</v>
      </c>
      <c r="AR101" s="84">
        <f t="shared" si="6"/>
        <v>0</v>
      </c>
      <c r="AS101" s="84">
        <f t="shared" si="6"/>
        <v>0</v>
      </c>
      <c r="AT101" s="84">
        <f t="shared" si="6"/>
        <v>0</v>
      </c>
      <c r="AU101" s="84">
        <f t="shared" si="6"/>
        <v>0</v>
      </c>
      <c r="AV101" s="84">
        <f t="shared" si="6"/>
        <v>0</v>
      </c>
      <c r="AW101" s="84">
        <f t="shared" si="6"/>
        <v>0</v>
      </c>
      <c r="AX101" s="84">
        <f t="shared" si="6"/>
        <v>0</v>
      </c>
      <c r="AY101" s="84">
        <f t="shared" si="6"/>
        <v>0</v>
      </c>
      <c r="AZ101" s="84">
        <f t="shared" si="6"/>
        <v>0</v>
      </c>
      <c r="BA101" s="84">
        <f t="shared" si="6"/>
        <v>0</v>
      </c>
      <c r="BB101" s="84">
        <f t="shared" si="6"/>
        <v>0</v>
      </c>
      <c r="BC101" s="84">
        <f t="shared" si="6"/>
        <v>0</v>
      </c>
      <c r="BD101" s="84">
        <f t="shared" si="6"/>
        <v>0</v>
      </c>
      <c r="BE101" s="84">
        <f t="shared" si="6"/>
        <v>0</v>
      </c>
      <c r="BF101" s="84">
        <f t="shared" si="6"/>
        <v>0</v>
      </c>
      <c r="BG101" s="84">
        <f t="shared" si="6"/>
        <v>0</v>
      </c>
      <c r="BH101" s="84">
        <f t="shared" si="6"/>
        <v>0</v>
      </c>
      <c r="BI101" s="84">
        <f t="shared" si="6"/>
        <v>0</v>
      </c>
      <c r="BJ101" s="84">
        <f t="shared" si="6"/>
        <v>0</v>
      </c>
      <c r="BK101" s="84">
        <f t="shared" si="6"/>
        <v>0</v>
      </c>
      <c r="BL101" s="84">
        <f t="shared" si="6"/>
        <v>0</v>
      </c>
    </row>
    <row r="102" spans="2:64" ht="15.75" customHeight="1" x14ac:dyDescent="0.25">
      <c r="B102" s="74">
        <v>8</v>
      </c>
      <c r="C102" s="75" t="s">
        <v>170</v>
      </c>
      <c r="D102" s="76"/>
      <c r="E102" s="76"/>
      <c r="F102" s="84">
        <f>SUM(F139:F142)</f>
        <v>0</v>
      </c>
      <c r="G102" s="84">
        <f t="shared" ref="G102:BL102" si="7">SUM(G139:G142)</f>
        <v>0</v>
      </c>
      <c r="H102" s="84">
        <f t="shared" si="7"/>
        <v>0</v>
      </c>
      <c r="I102" s="84">
        <f t="shared" si="7"/>
        <v>0</v>
      </c>
      <c r="J102" s="84">
        <f t="shared" si="7"/>
        <v>0</v>
      </c>
      <c r="K102" s="84">
        <f t="shared" si="7"/>
        <v>0</v>
      </c>
      <c r="L102" s="84">
        <f t="shared" si="7"/>
        <v>0</v>
      </c>
      <c r="M102" s="84">
        <f t="shared" si="7"/>
        <v>0</v>
      </c>
      <c r="N102" s="84">
        <f t="shared" si="7"/>
        <v>0</v>
      </c>
      <c r="O102" s="84">
        <f t="shared" si="7"/>
        <v>0</v>
      </c>
      <c r="P102" s="84">
        <f t="shared" si="7"/>
        <v>0</v>
      </c>
      <c r="Q102" s="84">
        <f t="shared" si="7"/>
        <v>0</v>
      </c>
      <c r="R102" s="84">
        <f t="shared" si="7"/>
        <v>0</v>
      </c>
      <c r="S102" s="84">
        <f t="shared" si="7"/>
        <v>0</v>
      </c>
      <c r="T102" s="84">
        <f t="shared" si="7"/>
        <v>0</v>
      </c>
      <c r="U102" s="84">
        <f t="shared" si="7"/>
        <v>0</v>
      </c>
      <c r="V102" s="84">
        <f t="shared" si="7"/>
        <v>0</v>
      </c>
      <c r="W102" s="84">
        <f t="shared" si="7"/>
        <v>0</v>
      </c>
      <c r="X102" s="84">
        <f t="shared" si="7"/>
        <v>1</v>
      </c>
      <c r="Y102" s="84">
        <f t="shared" si="7"/>
        <v>1</v>
      </c>
      <c r="Z102" s="84">
        <f t="shared" si="7"/>
        <v>1</v>
      </c>
      <c r="AA102" s="84">
        <f t="shared" si="7"/>
        <v>0</v>
      </c>
      <c r="AB102" s="84">
        <f t="shared" si="7"/>
        <v>0</v>
      </c>
      <c r="AC102" s="84">
        <f t="shared" si="7"/>
        <v>0</v>
      </c>
      <c r="AD102" s="84">
        <f t="shared" si="7"/>
        <v>0</v>
      </c>
      <c r="AE102" s="84">
        <f t="shared" si="7"/>
        <v>0</v>
      </c>
      <c r="AF102" s="84">
        <f t="shared" si="7"/>
        <v>2</v>
      </c>
      <c r="AG102" s="84">
        <f t="shared" si="7"/>
        <v>7</v>
      </c>
      <c r="AH102" s="84">
        <f t="shared" si="7"/>
        <v>0</v>
      </c>
      <c r="AI102" s="84">
        <f t="shared" si="7"/>
        <v>0</v>
      </c>
      <c r="AJ102" s="84">
        <f t="shared" si="7"/>
        <v>0</v>
      </c>
      <c r="AK102" s="84">
        <f t="shared" si="7"/>
        <v>0</v>
      </c>
      <c r="AL102" s="84">
        <f t="shared" si="7"/>
        <v>0</v>
      </c>
      <c r="AM102" s="84">
        <f t="shared" si="7"/>
        <v>0</v>
      </c>
      <c r="AN102" s="84">
        <f t="shared" si="7"/>
        <v>0</v>
      </c>
      <c r="AO102" s="84">
        <f t="shared" si="7"/>
        <v>0</v>
      </c>
      <c r="AP102" s="84">
        <f t="shared" si="7"/>
        <v>0</v>
      </c>
      <c r="AQ102" s="84">
        <f t="shared" si="7"/>
        <v>0</v>
      </c>
      <c r="AR102" s="84">
        <f t="shared" si="7"/>
        <v>7</v>
      </c>
      <c r="AS102" s="84">
        <f t="shared" si="7"/>
        <v>0</v>
      </c>
      <c r="AT102" s="84">
        <f t="shared" si="7"/>
        <v>0</v>
      </c>
      <c r="AU102" s="84">
        <f t="shared" si="7"/>
        <v>0</v>
      </c>
      <c r="AV102" s="84">
        <f t="shared" si="7"/>
        <v>0</v>
      </c>
      <c r="AW102" s="84">
        <f t="shared" si="7"/>
        <v>0</v>
      </c>
      <c r="AX102" s="84">
        <f t="shared" si="7"/>
        <v>0</v>
      </c>
      <c r="AY102" s="84">
        <f t="shared" si="7"/>
        <v>0</v>
      </c>
      <c r="AZ102" s="84">
        <f t="shared" si="7"/>
        <v>0</v>
      </c>
      <c r="BA102" s="84">
        <f t="shared" si="7"/>
        <v>0</v>
      </c>
      <c r="BB102" s="84">
        <f t="shared" si="7"/>
        <v>0</v>
      </c>
      <c r="BC102" s="84">
        <f t="shared" si="7"/>
        <v>0</v>
      </c>
      <c r="BD102" s="84">
        <f t="shared" si="7"/>
        <v>0</v>
      </c>
      <c r="BE102" s="84">
        <f t="shared" si="7"/>
        <v>0</v>
      </c>
      <c r="BF102" s="84">
        <f t="shared" si="7"/>
        <v>0</v>
      </c>
      <c r="BG102" s="84">
        <f t="shared" si="7"/>
        <v>0</v>
      </c>
      <c r="BH102" s="84">
        <f t="shared" si="7"/>
        <v>0</v>
      </c>
      <c r="BI102" s="84">
        <f t="shared" si="7"/>
        <v>0</v>
      </c>
      <c r="BJ102" s="84">
        <f t="shared" si="7"/>
        <v>0</v>
      </c>
      <c r="BK102" s="84">
        <f t="shared" si="7"/>
        <v>0</v>
      </c>
      <c r="BL102" s="84">
        <f t="shared" si="7"/>
        <v>0</v>
      </c>
    </row>
    <row r="103" spans="2:64" ht="15.75" customHeight="1" x14ac:dyDescent="0.25">
      <c r="B103" s="74">
        <v>9</v>
      </c>
      <c r="C103" s="75" t="s">
        <v>171</v>
      </c>
      <c r="D103" s="76"/>
      <c r="E103" s="76"/>
      <c r="F103" s="84">
        <f>SUM(F143:F146)</f>
        <v>39</v>
      </c>
      <c r="G103" s="84">
        <f t="shared" ref="G103:BL103" si="8">SUM(G143:G146)</f>
        <v>39</v>
      </c>
      <c r="H103" s="84">
        <f t="shared" si="8"/>
        <v>39</v>
      </c>
      <c r="I103" s="84">
        <f t="shared" si="8"/>
        <v>0</v>
      </c>
      <c r="J103" s="84">
        <f t="shared" si="8"/>
        <v>39</v>
      </c>
      <c r="K103" s="84">
        <f t="shared" si="8"/>
        <v>0</v>
      </c>
      <c r="L103" s="84">
        <f t="shared" si="8"/>
        <v>0</v>
      </c>
      <c r="M103" s="84">
        <f t="shared" si="8"/>
        <v>0</v>
      </c>
      <c r="N103" s="84">
        <f t="shared" si="8"/>
        <v>0</v>
      </c>
      <c r="O103" s="84">
        <f t="shared" si="8"/>
        <v>0</v>
      </c>
      <c r="P103" s="84">
        <f t="shared" si="8"/>
        <v>0</v>
      </c>
      <c r="Q103" s="84">
        <f t="shared" si="8"/>
        <v>0</v>
      </c>
      <c r="R103" s="84">
        <f t="shared" si="8"/>
        <v>0</v>
      </c>
      <c r="S103" s="84">
        <f t="shared" si="8"/>
        <v>0</v>
      </c>
      <c r="T103" s="84">
        <f t="shared" si="8"/>
        <v>0</v>
      </c>
      <c r="U103" s="84">
        <f t="shared" si="8"/>
        <v>0</v>
      </c>
      <c r="V103" s="84">
        <f t="shared" si="8"/>
        <v>0</v>
      </c>
      <c r="W103" s="84">
        <f t="shared" si="8"/>
        <v>0</v>
      </c>
      <c r="X103" s="84">
        <f t="shared" si="8"/>
        <v>3</v>
      </c>
      <c r="Y103" s="84">
        <f t="shared" si="8"/>
        <v>2</v>
      </c>
      <c r="Z103" s="84">
        <f t="shared" si="8"/>
        <v>4</v>
      </c>
      <c r="AA103" s="84">
        <f t="shared" si="8"/>
        <v>2</v>
      </c>
      <c r="AB103" s="84">
        <f t="shared" si="8"/>
        <v>0</v>
      </c>
      <c r="AC103" s="84">
        <f t="shared" si="8"/>
        <v>0</v>
      </c>
      <c r="AD103" s="84">
        <f t="shared" si="8"/>
        <v>0</v>
      </c>
      <c r="AE103" s="84">
        <f t="shared" si="8"/>
        <v>0</v>
      </c>
      <c r="AF103" s="84">
        <f t="shared" si="8"/>
        <v>5</v>
      </c>
      <c r="AG103" s="84">
        <f t="shared" si="8"/>
        <v>48</v>
      </c>
      <c r="AH103" s="84">
        <f t="shared" si="8"/>
        <v>2</v>
      </c>
      <c r="AI103" s="84">
        <f t="shared" si="8"/>
        <v>52</v>
      </c>
      <c r="AJ103" s="84">
        <f t="shared" si="8"/>
        <v>0</v>
      </c>
      <c r="AK103" s="84">
        <f t="shared" si="8"/>
        <v>0</v>
      </c>
      <c r="AL103" s="84">
        <f t="shared" si="8"/>
        <v>0</v>
      </c>
      <c r="AM103" s="84">
        <f t="shared" si="8"/>
        <v>0</v>
      </c>
      <c r="AN103" s="84">
        <f t="shared" si="8"/>
        <v>0</v>
      </c>
      <c r="AO103" s="84">
        <f t="shared" si="8"/>
        <v>0</v>
      </c>
      <c r="AP103" s="84">
        <f t="shared" si="8"/>
        <v>0</v>
      </c>
      <c r="AQ103" s="84">
        <f t="shared" si="8"/>
        <v>0</v>
      </c>
      <c r="AR103" s="84">
        <f t="shared" si="8"/>
        <v>100</v>
      </c>
      <c r="AS103" s="84">
        <f t="shared" si="8"/>
        <v>0</v>
      </c>
      <c r="AT103" s="84">
        <f t="shared" si="8"/>
        <v>0</v>
      </c>
      <c r="AU103" s="84">
        <f t="shared" si="8"/>
        <v>0</v>
      </c>
      <c r="AV103" s="84">
        <f t="shared" si="8"/>
        <v>0</v>
      </c>
      <c r="AW103" s="84">
        <f t="shared" si="8"/>
        <v>0</v>
      </c>
      <c r="AX103" s="84">
        <f t="shared" si="8"/>
        <v>0</v>
      </c>
      <c r="AY103" s="84">
        <f t="shared" si="8"/>
        <v>0</v>
      </c>
      <c r="AZ103" s="84">
        <f t="shared" si="8"/>
        <v>0</v>
      </c>
      <c r="BA103" s="84">
        <f t="shared" si="8"/>
        <v>0</v>
      </c>
      <c r="BB103" s="84">
        <f t="shared" si="8"/>
        <v>0</v>
      </c>
      <c r="BC103" s="84">
        <f t="shared" si="8"/>
        <v>0</v>
      </c>
      <c r="BD103" s="84">
        <f t="shared" si="8"/>
        <v>0</v>
      </c>
      <c r="BE103" s="84">
        <f t="shared" si="8"/>
        <v>0</v>
      </c>
      <c r="BF103" s="84">
        <f t="shared" si="8"/>
        <v>0</v>
      </c>
      <c r="BG103" s="84">
        <f t="shared" si="8"/>
        <v>0</v>
      </c>
      <c r="BH103" s="84">
        <f t="shared" si="8"/>
        <v>0</v>
      </c>
      <c r="BI103" s="84">
        <f t="shared" si="8"/>
        <v>0</v>
      </c>
      <c r="BJ103" s="84">
        <f t="shared" si="8"/>
        <v>0</v>
      </c>
      <c r="BK103" s="84">
        <f t="shared" si="8"/>
        <v>0</v>
      </c>
      <c r="BL103" s="84">
        <f t="shared" si="8"/>
        <v>0</v>
      </c>
    </row>
    <row r="104" spans="2:64" x14ac:dyDescent="0.25">
      <c r="B104" s="80">
        <v>10</v>
      </c>
      <c r="C104" s="77" t="s">
        <v>113</v>
      </c>
      <c r="D104" s="78"/>
      <c r="E104" s="79"/>
      <c r="F104" s="85">
        <v>0</v>
      </c>
      <c r="G104" s="85">
        <v>0</v>
      </c>
      <c r="H104" s="85">
        <v>0</v>
      </c>
      <c r="I104" s="85">
        <v>0</v>
      </c>
      <c r="J104" s="85">
        <v>0</v>
      </c>
      <c r="K104" s="85">
        <v>0</v>
      </c>
      <c r="L104" s="85">
        <v>0</v>
      </c>
      <c r="M104" s="85">
        <v>0</v>
      </c>
      <c r="N104" s="85">
        <v>0</v>
      </c>
      <c r="O104" s="85">
        <v>0</v>
      </c>
      <c r="P104" s="85">
        <v>0</v>
      </c>
      <c r="Q104" s="85">
        <v>0</v>
      </c>
      <c r="R104" s="85">
        <v>0</v>
      </c>
      <c r="S104" s="85">
        <v>0</v>
      </c>
      <c r="T104" s="85">
        <v>0</v>
      </c>
      <c r="U104" s="85">
        <v>0</v>
      </c>
      <c r="V104" s="85">
        <v>0</v>
      </c>
      <c r="W104" s="85">
        <v>0</v>
      </c>
      <c r="X104" s="85">
        <v>0</v>
      </c>
      <c r="Y104" s="85">
        <v>0</v>
      </c>
      <c r="Z104" s="85">
        <v>0</v>
      </c>
      <c r="AA104" s="85">
        <v>0</v>
      </c>
      <c r="AB104" s="85">
        <v>0</v>
      </c>
      <c r="AC104" s="85">
        <v>0</v>
      </c>
      <c r="AD104" s="85">
        <v>0</v>
      </c>
      <c r="AE104" s="85">
        <v>0</v>
      </c>
      <c r="AF104" s="85">
        <v>0</v>
      </c>
      <c r="AG104" s="85">
        <v>0</v>
      </c>
      <c r="AH104" s="85">
        <v>0</v>
      </c>
      <c r="AI104" s="85">
        <v>0</v>
      </c>
      <c r="AJ104" s="85">
        <v>0</v>
      </c>
      <c r="AK104" s="85">
        <v>0</v>
      </c>
      <c r="AL104" s="85">
        <v>0</v>
      </c>
      <c r="AM104" s="85">
        <v>0</v>
      </c>
      <c r="AN104" s="85">
        <v>0</v>
      </c>
      <c r="AO104" s="85">
        <v>0</v>
      </c>
      <c r="AP104" s="85">
        <v>0</v>
      </c>
      <c r="AQ104" s="85">
        <v>0</v>
      </c>
      <c r="AR104" s="85">
        <v>0</v>
      </c>
      <c r="AS104" s="85">
        <v>0</v>
      </c>
      <c r="AT104" s="85">
        <v>0</v>
      </c>
      <c r="AU104" s="85">
        <v>0</v>
      </c>
      <c r="AV104" s="85">
        <v>0</v>
      </c>
      <c r="AW104" s="85">
        <v>0</v>
      </c>
      <c r="AX104" s="85">
        <v>0</v>
      </c>
      <c r="AY104" s="85">
        <v>0</v>
      </c>
      <c r="AZ104" s="85">
        <v>0</v>
      </c>
      <c r="BA104" s="85">
        <v>0</v>
      </c>
      <c r="BB104" s="85">
        <v>0</v>
      </c>
      <c r="BC104" s="85">
        <v>0</v>
      </c>
      <c r="BD104" s="85">
        <v>0</v>
      </c>
      <c r="BE104" s="85">
        <v>0</v>
      </c>
      <c r="BF104" s="85">
        <v>0</v>
      </c>
      <c r="BG104" s="85">
        <v>0</v>
      </c>
      <c r="BH104" s="85">
        <v>0</v>
      </c>
      <c r="BI104" s="85">
        <v>0</v>
      </c>
      <c r="BJ104" s="85">
        <v>0</v>
      </c>
      <c r="BK104" s="85">
        <v>0</v>
      </c>
      <c r="BL104" s="85">
        <v>0</v>
      </c>
    </row>
    <row r="105" spans="2:64" x14ac:dyDescent="0.25">
      <c r="B105" s="80">
        <v>11</v>
      </c>
      <c r="C105" s="77" t="s">
        <v>114</v>
      </c>
      <c r="D105" s="78"/>
      <c r="E105" s="79"/>
      <c r="F105" s="85">
        <v>0</v>
      </c>
      <c r="G105" s="85">
        <v>0</v>
      </c>
      <c r="H105" s="85">
        <v>0</v>
      </c>
      <c r="I105" s="85">
        <v>0</v>
      </c>
      <c r="J105" s="85">
        <v>0</v>
      </c>
      <c r="K105" s="85">
        <v>0</v>
      </c>
      <c r="L105" s="85">
        <v>0</v>
      </c>
      <c r="M105" s="85">
        <v>0</v>
      </c>
      <c r="N105" s="85">
        <v>0</v>
      </c>
      <c r="O105" s="85">
        <v>0</v>
      </c>
      <c r="P105" s="85">
        <v>0</v>
      </c>
      <c r="Q105" s="85">
        <v>0</v>
      </c>
      <c r="R105" s="85">
        <v>0</v>
      </c>
      <c r="S105" s="85">
        <v>0</v>
      </c>
      <c r="T105" s="85">
        <v>0</v>
      </c>
      <c r="U105" s="85">
        <v>0</v>
      </c>
      <c r="V105" s="85">
        <v>0</v>
      </c>
      <c r="W105" s="85">
        <v>0</v>
      </c>
      <c r="X105" s="85">
        <v>0</v>
      </c>
      <c r="Y105" s="85">
        <v>0</v>
      </c>
      <c r="Z105" s="85">
        <v>0</v>
      </c>
      <c r="AA105" s="85">
        <v>0</v>
      </c>
      <c r="AB105" s="85">
        <v>0</v>
      </c>
      <c r="AC105" s="85">
        <v>0</v>
      </c>
      <c r="AD105" s="85">
        <v>0</v>
      </c>
      <c r="AE105" s="85">
        <v>0</v>
      </c>
      <c r="AF105" s="85">
        <v>0</v>
      </c>
      <c r="AG105" s="85">
        <v>0</v>
      </c>
      <c r="AH105" s="85">
        <v>0</v>
      </c>
      <c r="AI105" s="85">
        <v>0</v>
      </c>
      <c r="AJ105" s="85">
        <v>0</v>
      </c>
      <c r="AK105" s="85">
        <v>0</v>
      </c>
      <c r="AL105" s="85">
        <v>0</v>
      </c>
      <c r="AM105" s="85">
        <v>0</v>
      </c>
      <c r="AN105" s="85">
        <v>0</v>
      </c>
      <c r="AO105" s="85">
        <v>0</v>
      </c>
      <c r="AP105" s="85">
        <v>0</v>
      </c>
      <c r="AQ105" s="85">
        <v>0</v>
      </c>
      <c r="AR105" s="85">
        <v>0</v>
      </c>
      <c r="AS105" s="85">
        <v>0</v>
      </c>
      <c r="AT105" s="85">
        <v>0</v>
      </c>
      <c r="AU105" s="85">
        <v>0</v>
      </c>
      <c r="AV105" s="85">
        <v>0</v>
      </c>
      <c r="AW105" s="85">
        <v>0</v>
      </c>
      <c r="AX105" s="85">
        <v>0</v>
      </c>
      <c r="AY105" s="85">
        <v>0</v>
      </c>
      <c r="AZ105" s="85">
        <v>0</v>
      </c>
      <c r="BA105" s="85">
        <v>0</v>
      </c>
      <c r="BB105" s="85">
        <v>0</v>
      </c>
      <c r="BC105" s="85">
        <v>0</v>
      </c>
      <c r="BD105" s="85">
        <v>0</v>
      </c>
      <c r="BE105" s="85">
        <v>0</v>
      </c>
      <c r="BF105" s="85">
        <v>0</v>
      </c>
      <c r="BG105" s="85">
        <v>0</v>
      </c>
      <c r="BH105" s="85">
        <v>0</v>
      </c>
      <c r="BI105" s="85">
        <v>0</v>
      </c>
      <c r="BJ105" s="85">
        <v>0</v>
      </c>
      <c r="BK105" s="85">
        <v>0</v>
      </c>
      <c r="BL105" s="85">
        <v>0</v>
      </c>
    </row>
    <row r="106" spans="2:64" x14ac:dyDescent="0.25">
      <c r="B106" s="80">
        <v>12</v>
      </c>
      <c r="C106" s="77" t="s">
        <v>115</v>
      </c>
      <c r="D106" s="78"/>
      <c r="E106" s="79"/>
      <c r="F106" s="85">
        <v>0</v>
      </c>
      <c r="G106" s="85">
        <v>0</v>
      </c>
      <c r="H106" s="85">
        <v>0</v>
      </c>
      <c r="I106" s="85">
        <v>0</v>
      </c>
      <c r="J106" s="85">
        <v>0</v>
      </c>
      <c r="K106" s="85">
        <v>0</v>
      </c>
      <c r="L106" s="85">
        <v>0</v>
      </c>
      <c r="M106" s="85">
        <v>0</v>
      </c>
      <c r="N106" s="85">
        <v>0</v>
      </c>
      <c r="O106" s="85">
        <v>0</v>
      </c>
      <c r="P106" s="85">
        <v>0</v>
      </c>
      <c r="Q106" s="85">
        <v>0</v>
      </c>
      <c r="R106" s="85">
        <v>0</v>
      </c>
      <c r="S106" s="85">
        <v>0</v>
      </c>
      <c r="T106" s="85">
        <v>0</v>
      </c>
      <c r="U106" s="85">
        <v>0</v>
      </c>
      <c r="V106" s="85">
        <v>0</v>
      </c>
      <c r="W106" s="85">
        <v>0</v>
      </c>
      <c r="X106" s="85">
        <v>0</v>
      </c>
      <c r="Y106" s="85">
        <v>0</v>
      </c>
      <c r="Z106" s="85">
        <v>0</v>
      </c>
      <c r="AA106" s="85">
        <v>0</v>
      </c>
      <c r="AB106" s="85">
        <v>0</v>
      </c>
      <c r="AC106" s="85">
        <v>0</v>
      </c>
      <c r="AD106" s="85">
        <v>0</v>
      </c>
      <c r="AE106" s="85">
        <v>0</v>
      </c>
      <c r="AF106" s="85">
        <v>0</v>
      </c>
      <c r="AG106" s="85">
        <v>0</v>
      </c>
      <c r="AH106" s="85">
        <v>0</v>
      </c>
      <c r="AI106" s="85">
        <v>0</v>
      </c>
      <c r="AJ106" s="85">
        <v>0</v>
      </c>
      <c r="AK106" s="85">
        <v>0</v>
      </c>
      <c r="AL106" s="85">
        <v>0</v>
      </c>
      <c r="AM106" s="85">
        <v>0</v>
      </c>
      <c r="AN106" s="85">
        <v>0</v>
      </c>
      <c r="AO106" s="85">
        <v>0</v>
      </c>
      <c r="AP106" s="85">
        <v>0</v>
      </c>
      <c r="AQ106" s="85">
        <v>0</v>
      </c>
      <c r="AR106" s="85">
        <v>0</v>
      </c>
      <c r="AS106" s="85">
        <v>0</v>
      </c>
      <c r="AT106" s="85">
        <v>0</v>
      </c>
      <c r="AU106" s="85">
        <v>0</v>
      </c>
      <c r="AV106" s="85">
        <v>0</v>
      </c>
      <c r="AW106" s="85">
        <v>0</v>
      </c>
      <c r="AX106" s="85">
        <v>0</v>
      </c>
      <c r="AY106" s="85">
        <v>0</v>
      </c>
      <c r="AZ106" s="85">
        <v>0</v>
      </c>
      <c r="BA106" s="85">
        <v>0</v>
      </c>
      <c r="BB106" s="85">
        <v>0</v>
      </c>
      <c r="BC106" s="85">
        <v>0</v>
      </c>
      <c r="BD106" s="85">
        <v>0</v>
      </c>
      <c r="BE106" s="85">
        <v>0</v>
      </c>
      <c r="BF106" s="85">
        <v>0</v>
      </c>
      <c r="BG106" s="85">
        <v>0</v>
      </c>
      <c r="BH106" s="85">
        <v>0</v>
      </c>
      <c r="BI106" s="85">
        <v>0</v>
      </c>
      <c r="BJ106" s="85">
        <v>0</v>
      </c>
      <c r="BK106" s="85">
        <v>0</v>
      </c>
      <c r="BL106" s="85">
        <v>0</v>
      </c>
    </row>
    <row r="107" spans="2:64" x14ac:dyDescent="0.25">
      <c r="B107" s="80">
        <v>13</v>
      </c>
      <c r="C107" s="77" t="s">
        <v>116</v>
      </c>
      <c r="D107" s="78"/>
      <c r="E107" s="79"/>
      <c r="F107" s="85">
        <v>16</v>
      </c>
      <c r="G107" s="85">
        <v>16</v>
      </c>
      <c r="H107" s="85">
        <v>0</v>
      </c>
      <c r="I107" s="85">
        <v>16</v>
      </c>
      <c r="J107" s="85">
        <v>16</v>
      </c>
      <c r="K107" s="85">
        <v>0</v>
      </c>
      <c r="L107" s="85">
        <v>0</v>
      </c>
      <c r="M107" s="85">
        <v>0</v>
      </c>
      <c r="N107" s="85">
        <v>0</v>
      </c>
      <c r="O107" s="85">
        <v>0</v>
      </c>
      <c r="P107" s="85">
        <v>0</v>
      </c>
      <c r="Q107" s="85">
        <v>0</v>
      </c>
      <c r="R107" s="85">
        <v>0</v>
      </c>
      <c r="S107" s="85">
        <v>0</v>
      </c>
      <c r="T107" s="85">
        <v>0</v>
      </c>
      <c r="U107" s="85">
        <v>0</v>
      </c>
      <c r="V107" s="85">
        <v>0</v>
      </c>
      <c r="W107" s="85">
        <v>0</v>
      </c>
      <c r="X107" s="85">
        <v>0</v>
      </c>
      <c r="Y107" s="85">
        <v>0</v>
      </c>
      <c r="Z107" s="85">
        <v>0</v>
      </c>
      <c r="AA107" s="85">
        <v>0</v>
      </c>
      <c r="AB107" s="85">
        <v>0</v>
      </c>
      <c r="AC107" s="85">
        <v>0</v>
      </c>
      <c r="AD107" s="85">
        <v>0</v>
      </c>
      <c r="AE107" s="85">
        <v>0</v>
      </c>
      <c r="AF107" s="85">
        <v>0</v>
      </c>
      <c r="AG107" s="85">
        <v>0</v>
      </c>
      <c r="AH107" s="85">
        <v>0</v>
      </c>
      <c r="AI107" s="85">
        <v>0</v>
      </c>
      <c r="AJ107" s="85">
        <v>0</v>
      </c>
      <c r="AK107" s="85">
        <v>0</v>
      </c>
      <c r="AL107" s="85">
        <v>0</v>
      </c>
      <c r="AM107" s="85">
        <v>0</v>
      </c>
      <c r="AN107" s="85">
        <v>0</v>
      </c>
      <c r="AO107" s="85">
        <v>0</v>
      </c>
      <c r="AP107" s="85">
        <v>0</v>
      </c>
      <c r="AQ107" s="85">
        <v>0</v>
      </c>
      <c r="AR107" s="85">
        <v>0</v>
      </c>
      <c r="AS107" s="85">
        <v>0</v>
      </c>
      <c r="AT107" s="85">
        <v>0</v>
      </c>
      <c r="AU107" s="85">
        <v>0</v>
      </c>
      <c r="AV107" s="85">
        <v>0</v>
      </c>
      <c r="AW107" s="85">
        <v>0</v>
      </c>
      <c r="AX107" s="85">
        <v>0</v>
      </c>
      <c r="AY107" s="85">
        <v>0</v>
      </c>
      <c r="AZ107" s="85">
        <v>0</v>
      </c>
      <c r="BA107" s="85">
        <v>0</v>
      </c>
      <c r="BB107" s="85">
        <v>0</v>
      </c>
      <c r="BC107" s="85">
        <v>0</v>
      </c>
      <c r="BD107" s="85">
        <v>0</v>
      </c>
      <c r="BE107" s="85">
        <v>0</v>
      </c>
      <c r="BF107" s="85">
        <v>0</v>
      </c>
      <c r="BG107" s="85">
        <v>0</v>
      </c>
      <c r="BH107" s="85">
        <v>0</v>
      </c>
      <c r="BI107" s="85">
        <v>0</v>
      </c>
      <c r="BJ107" s="85">
        <v>0</v>
      </c>
      <c r="BK107" s="85">
        <v>0</v>
      </c>
      <c r="BL107" s="85">
        <v>0</v>
      </c>
    </row>
    <row r="108" spans="2:64" x14ac:dyDescent="0.25">
      <c r="B108" s="80">
        <v>14</v>
      </c>
      <c r="C108" s="77" t="s">
        <v>117</v>
      </c>
      <c r="D108" s="78"/>
      <c r="E108" s="79"/>
      <c r="F108" s="85">
        <v>0</v>
      </c>
      <c r="G108" s="85">
        <v>0</v>
      </c>
      <c r="H108" s="85">
        <v>0</v>
      </c>
      <c r="I108" s="85">
        <v>0</v>
      </c>
      <c r="J108" s="85">
        <v>0</v>
      </c>
      <c r="K108" s="85">
        <v>0</v>
      </c>
      <c r="L108" s="85">
        <v>0</v>
      </c>
      <c r="M108" s="85">
        <v>0</v>
      </c>
      <c r="N108" s="85">
        <v>0</v>
      </c>
      <c r="O108" s="85">
        <v>0</v>
      </c>
      <c r="P108" s="85">
        <v>0</v>
      </c>
      <c r="Q108" s="85">
        <v>0</v>
      </c>
      <c r="R108" s="85">
        <v>0</v>
      </c>
      <c r="S108" s="85">
        <v>0</v>
      </c>
      <c r="T108" s="85">
        <v>0</v>
      </c>
      <c r="U108" s="85">
        <v>0</v>
      </c>
      <c r="V108" s="85">
        <v>0</v>
      </c>
      <c r="W108" s="85">
        <v>0</v>
      </c>
      <c r="X108" s="85">
        <v>0</v>
      </c>
      <c r="Y108" s="85">
        <v>0</v>
      </c>
      <c r="Z108" s="85">
        <v>0</v>
      </c>
      <c r="AA108" s="85">
        <v>0</v>
      </c>
      <c r="AB108" s="85">
        <v>0</v>
      </c>
      <c r="AC108" s="85">
        <v>0</v>
      </c>
      <c r="AD108" s="85">
        <v>0</v>
      </c>
      <c r="AE108" s="85">
        <v>0</v>
      </c>
      <c r="AF108" s="85">
        <v>0</v>
      </c>
      <c r="AG108" s="85">
        <v>0</v>
      </c>
      <c r="AH108" s="85">
        <v>0</v>
      </c>
      <c r="AI108" s="85">
        <v>0</v>
      </c>
      <c r="AJ108" s="85">
        <v>0</v>
      </c>
      <c r="AK108" s="85">
        <v>0</v>
      </c>
      <c r="AL108" s="85">
        <v>0</v>
      </c>
      <c r="AM108" s="85">
        <v>0</v>
      </c>
      <c r="AN108" s="85">
        <v>0</v>
      </c>
      <c r="AO108" s="85">
        <v>0</v>
      </c>
      <c r="AP108" s="85">
        <v>0</v>
      </c>
      <c r="AQ108" s="85">
        <v>0</v>
      </c>
      <c r="AR108" s="85">
        <v>0</v>
      </c>
      <c r="AS108" s="85">
        <v>0</v>
      </c>
      <c r="AT108" s="85">
        <v>0</v>
      </c>
      <c r="AU108" s="85">
        <v>0</v>
      </c>
      <c r="AV108" s="85">
        <v>0</v>
      </c>
      <c r="AW108" s="85">
        <v>0</v>
      </c>
      <c r="AX108" s="85">
        <v>0</v>
      </c>
      <c r="AY108" s="85">
        <v>0</v>
      </c>
      <c r="AZ108" s="85">
        <v>0</v>
      </c>
      <c r="BA108" s="85">
        <v>0</v>
      </c>
      <c r="BB108" s="85">
        <v>0</v>
      </c>
      <c r="BC108" s="85">
        <v>0</v>
      </c>
      <c r="BD108" s="85">
        <v>0</v>
      </c>
      <c r="BE108" s="85">
        <v>0</v>
      </c>
      <c r="BF108" s="85">
        <v>0</v>
      </c>
      <c r="BG108" s="85">
        <v>0</v>
      </c>
      <c r="BH108" s="85">
        <v>0</v>
      </c>
      <c r="BI108" s="85">
        <v>0</v>
      </c>
      <c r="BJ108" s="85">
        <v>0</v>
      </c>
      <c r="BK108" s="85">
        <v>0</v>
      </c>
      <c r="BL108" s="85">
        <v>0</v>
      </c>
    </row>
    <row r="109" spans="2:64" x14ac:dyDescent="0.25">
      <c r="B109" s="80">
        <v>15</v>
      </c>
      <c r="C109" s="77" t="s">
        <v>118</v>
      </c>
      <c r="D109" s="78"/>
      <c r="E109" s="79"/>
      <c r="F109" s="85">
        <v>0</v>
      </c>
      <c r="G109" s="85">
        <v>0</v>
      </c>
      <c r="H109" s="85">
        <v>0</v>
      </c>
      <c r="I109" s="85">
        <v>0</v>
      </c>
      <c r="J109" s="85">
        <v>0</v>
      </c>
      <c r="K109" s="85">
        <v>0</v>
      </c>
      <c r="L109" s="85">
        <v>0</v>
      </c>
      <c r="M109" s="85">
        <v>0</v>
      </c>
      <c r="N109" s="85">
        <v>0</v>
      </c>
      <c r="O109" s="85">
        <v>0</v>
      </c>
      <c r="P109" s="85">
        <v>0</v>
      </c>
      <c r="Q109" s="85">
        <v>0</v>
      </c>
      <c r="R109" s="85">
        <v>0</v>
      </c>
      <c r="S109" s="85">
        <v>0</v>
      </c>
      <c r="T109" s="85">
        <v>0</v>
      </c>
      <c r="U109" s="85">
        <v>0</v>
      </c>
      <c r="V109" s="85">
        <v>0</v>
      </c>
      <c r="W109" s="85">
        <v>0</v>
      </c>
      <c r="X109" s="85">
        <v>0</v>
      </c>
      <c r="Y109" s="85">
        <v>0</v>
      </c>
      <c r="Z109" s="85">
        <v>0</v>
      </c>
      <c r="AA109" s="85">
        <v>0</v>
      </c>
      <c r="AB109" s="85">
        <v>0</v>
      </c>
      <c r="AC109" s="85">
        <v>0</v>
      </c>
      <c r="AD109" s="85">
        <v>0</v>
      </c>
      <c r="AE109" s="85">
        <v>0</v>
      </c>
      <c r="AF109" s="85">
        <v>0</v>
      </c>
      <c r="AG109" s="85">
        <v>0</v>
      </c>
      <c r="AH109" s="85">
        <v>0</v>
      </c>
      <c r="AI109" s="85">
        <v>0</v>
      </c>
      <c r="AJ109" s="85">
        <v>0</v>
      </c>
      <c r="AK109" s="85">
        <v>0</v>
      </c>
      <c r="AL109" s="85">
        <v>0</v>
      </c>
      <c r="AM109" s="85">
        <v>0</v>
      </c>
      <c r="AN109" s="85">
        <v>0</v>
      </c>
      <c r="AO109" s="85">
        <v>0</v>
      </c>
      <c r="AP109" s="85">
        <v>0</v>
      </c>
      <c r="AQ109" s="85">
        <v>0</v>
      </c>
      <c r="AR109" s="85">
        <v>0</v>
      </c>
      <c r="AS109" s="85">
        <v>0</v>
      </c>
      <c r="AT109" s="85">
        <v>0</v>
      </c>
      <c r="AU109" s="85">
        <v>0</v>
      </c>
      <c r="AV109" s="85">
        <v>0</v>
      </c>
      <c r="AW109" s="85">
        <v>0</v>
      </c>
      <c r="AX109" s="85">
        <v>0</v>
      </c>
      <c r="AY109" s="85">
        <v>0</v>
      </c>
      <c r="AZ109" s="85">
        <v>0</v>
      </c>
      <c r="BA109" s="85">
        <v>0</v>
      </c>
      <c r="BB109" s="85">
        <v>0</v>
      </c>
      <c r="BC109" s="85">
        <v>0</v>
      </c>
      <c r="BD109" s="85">
        <v>0</v>
      </c>
      <c r="BE109" s="85">
        <v>0</v>
      </c>
      <c r="BF109" s="85">
        <v>0</v>
      </c>
      <c r="BG109" s="85">
        <v>0</v>
      </c>
      <c r="BH109" s="85">
        <v>0</v>
      </c>
      <c r="BI109" s="85">
        <v>0</v>
      </c>
      <c r="BJ109" s="85">
        <v>0</v>
      </c>
      <c r="BK109" s="85">
        <v>0</v>
      </c>
      <c r="BL109" s="85">
        <v>0</v>
      </c>
    </row>
    <row r="110" spans="2:64" x14ac:dyDescent="0.25">
      <c r="B110" s="80">
        <v>16</v>
      </c>
      <c r="C110" s="77" t="s">
        <v>119</v>
      </c>
      <c r="D110" s="78"/>
      <c r="E110" s="79"/>
      <c r="F110" s="85">
        <v>0</v>
      </c>
      <c r="G110" s="85">
        <v>0</v>
      </c>
      <c r="H110" s="85">
        <v>0</v>
      </c>
      <c r="I110" s="85">
        <v>0</v>
      </c>
      <c r="J110" s="85">
        <v>0</v>
      </c>
      <c r="K110" s="85">
        <v>0</v>
      </c>
      <c r="L110" s="85">
        <v>0</v>
      </c>
      <c r="M110" s="85">
        <v>0</v>
      </c>
      <c r="N110" s="85">
        <v>0</v>
      </c>
      <c r="O110" s="85">
        <v>0</v>
      </c>
      <c r="P110" s="85">
        <v>0</v>
      </c>
      <c r="Q110" s="85">
        <v>0</v>
      </c>
      <c r="R110" s="85">
        <v>0</v>
      </c>
      <c r="S110" s="85">
        <v>0</v>
      </c>
      <c r="T110" s="85">
        <v>0</v>
      </c>
      <c r="U110" s="85">
        <v>0</v>
      </c>
      <c r="V110" s="85">
        <v>0</v>
      </c>
      <c r="W110" s="85">
        <v>0</v>
      </c>
      <c r="X110" s="85">
        <v>0</v>
      </c>
      <c r="Y110" s="85">
        <v>0</v>
      </c>
      <c r="Z110" s="85">
        <v>0</v>
      </c>
      <c r="AA110" s="85">
        <v>0</v>
      </c>
      <c r="AB110" s="85">
        <v>0</v>
      </c>
      <c r="AC110" s="85">
        <v>0</v>
      </c>
      <c r="AD110" s="85">
        <v>0</v>
      </c>
      <c r="AE110" s="85">
        <v>0</v>
      </c>
      <c r="AF110" s="85">
        <v>0</v>
      </c>
      <c r="AG110" s="85">
        <v>0</v>
      </c>
      <c r="AH110" s="85">
        <v>1</v>
      </c>
      <c r="AI110" s="85">
        <v>12</v>
      </c>
      <c r="AJ110" s="85">
        <v>0</v>
      </c>
      <c r="AK110" s="85">
        <v>0</v>
      </c>
      <c r="AL110" s="85">
        <v>1</v>
      </c>
      <c r="AM110" s="85">
        <v>12</v>
      </c>
      <c r="AN110" s="85">
        <v>0</v>
      </c>
      <c r="AO110" s="85">
        <v>0</v>
      </c>
      <c r="AP110" s="85">
        <v>1</v>
      </c>
      <c r="AQ110" s="85">
        <v>12</v>
      </c>
      <c r="AR110" s="85">
        <v>36</v>
      </c>
      <c r="AS110" s="85">
        <v>0</v>
      </c>
      <c r="AT110" s="85">
        <v>0</v>
      </c>
      <c r="AU110" s="85">
        <v>0</v>
      </c>
      <c r="AV110" s="85">
        <v>0</v>
      </c>
      <c r="AW110" s="85">
        <v>0</v>
      </c>
      <c r="AX110" s="85">
        <v>0</v>
      </c>
      <c r="AY110" s="85">
        <v>0</v>
      </c>
      <c r="AZ110" s="85">
        <v>0</v>
      </c>
      <c r="BA110" s="85">
        <v>0</v>
      </c>
      <c r="BB110" s="85">
        <v>0</v>
      </c>
      <c r="BC110" s="85">
        <v>0</v>
      </c>
      <c r="BD110" s="85">
        <v>0</v>
      </c>
      <c r="BE110" s="85">
        <v>0</v>
      </c>
      <c r="BF110" s="85">
        <v>0</v>
      </c>
      <c r="BG110" s="85">
        <v>0</v>
      </c>
      <c r="BH110" s="85">
        <v>0</v>
      </c>
      <c r="BI110" s="85">
        <v>0</v>
      </c>
      <c r="BJ110" s="85">
        <v>0</v>
      </c>
      <c r="BK110" s="85">
        <v>0</v>
      </c>
      <c r="BL110" s="85">
        <v>0</v>
      </c>
    </row>
    <row r="111" spans="2:64" x14ac:dyDescent="0.25">
      <c r="B111" s="80">
        <v>17</v>
      </c>
      <c r="C111" s="77" t="s">
        <v>120</v>
      </c>
      <c r="D111" s="78"/>
      <c r="E111" s="79"/>
      <c r="F111" s="85">
        <v>0</v>
      </c>
      <c r="G111" s="85">
        <v>0</v>
      </c>
      <c r="H111" s="85">
        <v>0</v>
      </c>
      <c r="I111" s="85">
        <v>0</v>
      </c>
      <c r="J111" s="85">
        <v>0</v>
      </c>
      <c r="K111" s="85">
        <v>0</v>
      </c>
      <c r="L111" s="85">
        <v>0</v>
      </c>
      <c r="M111" s="85">
        <v>0</v>
      </c>
      <c r="N111" s="85">
        <v>0</v>
      </c>
      <c r="O111" s="85">
        <v>0</v>
      </c>
      <c r="P111" s="85">
        <v>0</v>
      </c>
      <c r="Q111" s="85">
        <v>0</v>
      </c>
      <c r="R111" s="85">
        <v>0</v>
      </c>
      <c r="S111" s="85">
        <v>0</v>
      </c>
      <c r="T111" s="85">
        <v>0</v>
      </c>
      <c r="U111" s="85">
        <v>0</v>
      </c>
      <c r="V111" s="85">
        <v>0</v>
      </c>
      <c r="W111" s="85">
        <v>0</v>
      </c>
      <c r="X111" s="85">
        <v>0</v>
      </c>
      <c r="Y111" s="85">
        <v>0</v>
      </c>
      <c r="Z111" s="85">
        <v>0</v>
      </c>
      <c r="AA111" s="85">
        <v>0</v>
      </c>
      <c r="AB111" s="85">
        <v>0</v>
      </c>
      <c r="AC111" s="85">
        <v>0</v>
      </c>
      <c r="AD111" s="85">
        <v>0</v>
      </c>
      <c r="AE111" s="85">
        <v>0</v>
      </c>
      <c r="AF111" s="85">
        <v>0</v>
      </c>
      <c r="AG111" s="85">
        <v>0</v>
      </c>
      <c r="AH111" s="85">
        <v>0</v>
      </c>
      <c r="AI111" s="85">
        <v>0</v>
      </c>
      <c r="AJ111" s="85">
        <v>0</v>
      </c>
      <c r="AK111" s="85">
        <v>0</v>
      </c>
      <c r="AL111" s="85">
        <v>0</v>
      </c>
      <c r="AM111" s="85">
        <v>0</v>
      </c>
      <c r="AN111" s="85">
        <v>0</v>
      </c>
      <c r="AO111" s="85">
        <v>0</v>
      </c>
      <c r="AP111" s="85">
        <v>0</v>
      </c>
      <c r="AQ111" s="85">
        <v>0</v>
      </c>
      <c r="AR111" s="85">
        <v>0</v>
      </c>
      <c r="AS111" s="85">
        <v>0</v>
      </c>
      <c r="AT111" s="85">
        <v>0</v>
      </c>
      <c r="AU111" s="85">
        <v>0</v>
      </c>
      <c r="AV111" s="85">
        <v>0</v>
      </c>
      <c r="AW111" s="85">
        <v>0</v>
      </c>
      <c r="AX111" s="85">
        <v>0</v>
      </c>
      <c r="AY111" s="85">
        <v>0</v>
      </c>
      <c r="AZ111" s="85">
        <v>0</v>
      </c>
      <c r="BA111" s="85">
        <v>0</v>
      </c>
      <c r="BB111" s="85">
        <v>0</v>
      </c>
      <c r="BC111" s="85">
        <v>0</v>
      </c>
      <c r="BD111" s="85">
        <v>0</v>
      </c>
      <c r="BE111" s="85">
        <v>0</v>
      </c>
      <c r="BF111" s="85">
        <v>0</v>
      </c>
      <c r="BG111" s="85">
        <v>0</v>
      </c>
      <c r="BH111" s="85">
        <v>0</v>
      </c>
      <c r="BI111" s="85">
        <v>0</v>
      </c>
      <c r="BJ111" s="85">
        <v>0</v>
      </c>
      <c r="BK111" s="85">
        <v>0</v>
      </c>
      <c r="BL111" s="85">
        <v>0</v>
      </c>
    </row>
    <row r="112" spans="2:64" x14ac:dyDescent="0.25">
      <c r="B112" s="80">
        <v>18</v>
      </c>
      <c r="C112" s="77" t="s">
        <v>121</v>
      </c>
      <c r="D112" s="78"/>
      <c r="E112" s="79"/>
      <c r="F112" s="85">
        <v>0</v>
      </c>
      <c r="G112" s="85">
        <v>0</v>
      </c>
      <c r="H112" s="85">
        <v>0</v>
      </c>
      <c r="I112" s="85">
        <v>0</v>
      </c>
      <c r="J112" s="85">
        <v>0</v>
      </c>
      <c r="K112" s="85">
        <v>0</v>
      </c>
      <c r="L112" s="85">
        <v>0</v>
      </c>
      <c r="M112" s="85">
        <v>0</v>
      </c>
      <c r="N112" s="85">
        <v>0</v>
      </c>
      <c r="O112" s="85">
        <v>0</v>
      </c>
      <c r="P112" s="85">
        <v>0</v>
      </c>
      <c r="Q112" s="85">
        <v>0</v>
      </c>
      <c r="R112" s="85">
        <v>0</v>
      </c>
      <c r="S112" s="85">
        <v>0</v>
      </c>
      <c r="T112" s="85">
        <v>0</v>
      </c>
      <c r="U112" s="85">
        <v>0</v>
      </c>
      <c r="V112" s="85">
        <v>0</v>
      </c>
      <c r="W112" s="85">
        <v>0</v>
      </c>
      <c r="X112" s="85">
        <v>0</v>
      </c>
      <c r="Y112" s="85">
        <v>0</v>
      </c>
      <c r="Z112" s="85">
        <v>0</v>
      </c>
      <c r="AA112" s="85">
        <v>0</v>
      </c>
      <c r="AB112" s="85">
        <v>0</v>
      </c>
      <c r="AC112" s="85">
        <v>0</v>
      </c>
      <c r="AD112" s="85">
        <v>0</v>
      </c>
      <c r="AE112" s="85">
        <v>0</v>
      </c>
      <c r="AF112" s="85">
        <v>2</v>
      </c>
      <c r="AG112" s="85">
        <v>2</v>
      </c>
      <c r="AH112" s="85">
        <v>0</v>
      </c>
      <c r="AI112" s="85">
        <v>0</v>
      </c>
      <c r="AJ112" s="85">
        <v>1</v>
      </c>
      <c r="AK112" s="85">
        <v>2</v>
      </c>
      <c r="AL112" s="85">
        <v>0</v>
      </c>
      <c r="AM112" s="85">
        <v>0</v>
      </c>
      <c r="AN112" s="85">
        <v>0</v>
      </c>
      <c r="AO112" s="85">
        <v>0</v>
      </c>
      <c r="AP112" s="85">
        <v>0</v>
      </c>
      <c r="AQ112" s="85">
        <v>0</v>
      </c>
      <c r="AR112" s="85">
        <v>4</v>
      </c>
      <c r="AS112" s="85">
        <v>0</v>
      </c>
      <c r="AT112" s="85">
        <v>0</v>
      </c>
      <c r="AU112" s="85">
        <v>0</v>
      </c>
      <c r="AV112" s="85">
        <v>0</v>
      </c>
      <c r="AW112" s="85">
        <v>0</v>
      </c>
      <c r="AX112" s="85">
        <v>0</v>
      </c>
      <c r="AY112" s="85">
        <v>0</v>
      </c>
      <c r="AZ112" s="85">
        <v>0</v>
      </c>
      <c r="BA112" s="85">
        <v>0</v>
      </c>
      <c r="BB112" s="85">
        <v>0</v>
      </c>
      <c r="BC112" s="85">
        <v>0</v>
      </c>
      <c r="BD112" s="85">
        <v>0</v>
      </c>
      <c r="BE112" s="85">
        <v>0</v>
      </c>
      <c r="BF112" s="85">
        <v>0</v>
      </c>
      <c r="BG112" s="85">
        <v>0</v>
      </c>
      <c r="BH112" s="85">
        <v>0</v>
      </c>
      <c r="BI112" s="85">
        <v>0</v>
      </c>
      <c r="BJ112" s="85">
        <v>0</v>
      </c>
      <c r="BK112" s="85">
        <v>0</v>
      </c>
      <c r="BL112" s="85">
        <v>0</v>
      </c>
    </row>
    <row r="113" spans="2:64" x14ac:dyDescent="0.25">
      <c r="B113" s="80">
        <v>19</v>
      </c>
      <c r="C113" s="77" t="s">
        <v>122</v>
      </c>
      <c r="D113" s="78"/>
      <c r="E113" s="79"/>
      <c r="F113" s="85">
        <v>0</v>
      </c>
      <c r="G113" s="85">
        <v>0</v>
      </c>
      <c r="H113" s="85">
        <v>0</v>
      </c>
      <c r="I113" s="85">
        <v>0</v>
      </c>
      <c r="J113" s="85">
        <v>0</v>
      </c>
      <c r="K113" s="85">
        <v>0</v>
      </c>
      <c r="L113" s="85">
        <v>0</v>
      </c>
      <c r="M113" s="85">
        <v>0</v>
      </c>
      <c r="N113" s="85">
        <v>0</v>
      </c>
      <c r="O113" s="85">
        <v>0</v>
      </c>
      <c r="P113" s="85">
        <v>0</v>
      </c>
      <c r="Q113" s="85">
        <v>0</v>
      </c>
      <c r="R113" s="85">
        <v>0</v>
      </c>
      <c r="S113" s="85">
        <v>0</v>
      </c>
      <c r="T113" s="85">
        <v>0</v>
      </c>
      <c r="U113" s="85">
        <v>0</v>
      </c>
      <c r="V113" s="85">
        <v>0</v>
      </c>
      <c r="W113" s="85">
        <v>0</v>
      </c>
      <c r="X113" s="85">
        <v>0</v>
      </c>
      <c r="Y113" s="85">
        <v>0</v>
      </c>
      <c r="Z113" s="85">
        <v>0</v>
      </c>
      <c r="AA113" s="85">
        <v>0</v>
      </c>
      <c r="AB113" s="85">
        <v>0</v>
      </c>
      <c r="AC113" s="85">
        <v>0</v>
      </c>
      <c r="AD113" s="85">
        <v>0</v>
      </c>
      <c r="AE113" s="85">
        <v>0</v>
      </c>
      <c r="AF113" s="85">
        <v>0</v>
      </c>
      <c r="AG113" s="85">
        <v>0</v>
      </c>
      <c r="AH113" s="85">
        <v>0</v>
      </c>
      <c r="AI113" s="85">
        <v>0</v>
      </c>
      <c r="AJ113" s="85">
        <v>0</v>
      </c>
      <c r="AK113" s="85">
        <v>0</v>
      </c>
      <c r="AL113" s="85">
        <v>0</v>
      </c>
      <c r="AM113" s="85">
        <v>0</v>
      </c>
      <c r="AN113" s="85">
        <v>0</v>
      </c>
      <c r="AO113" s="85">
        <v>0</v>
      </c>
      <c r="AP113" s="85">
        <v>0</v>
      </c>
      <c r="AQ113" s="85">
        <v>0</v>
      </c>
      <c r="AR113" s="85">
        <v>0</v>
      </c>
      <c r="AS113" s="85">
        <v>0</v>
      </c>
      <c r="AT113" s="85">
        <v>0</v>
      </c>
      <c r="AU113" s="85">
        <v>0</v>
      </c>
      <c r="AV113" s="85">
        <v>0</v>
      </c>
      <c r="AW113" s="85">
        <v>0</v>
      </c>
      <c r="AX113" s="85">
        <v>0</v>
      </c>
      <c r="AY113" s="85">
        <v>0</v>
      </c>
      <c r="AZ113" s="85">
        <v>0</v>
      </c>
      <c r="BA113" s="85">
        <v>0</v>
      </c>
      <c r="BB113" s="85">
        <v>0</v>
      </c>
      <c r="BC113" s="85">
        <v>0</v>
      </c>
      <c r="BD113" s="85">
        <v>0</v>
      </c>
      <c r="BE113" s="85">
        <v>0</v>
      </c>
      <c r="BF113" s="85">
        <v>0</v>
      </c>
      <c r="BG113" s="85">
        <v>0</v>
      </c>
      <c r="BH113" s="85">
        <v>0</v>
      </c>
      <c r="BI113" s="85">
        <v>0</v>
      </c>
      <c r="BJ113" s="85">
        <v>0</v>
      </c>
      <c r="BK113" s="85">
        <v>0</v>
      </c>
      <c r="BL113" s="85">
        <v>0</v>
      </c>
    </row>
    <row r="114" spans="2:64" x14ac:dyDescent="0.25">
      <c r="B114" s="80">
        <v>20</v>
      </c>
      <c r="C114" s="77" t="s">
        <v>123</v>
      </c>
      <c r="D114" s="78"/>
      <c r="E114" s="79"/>
      <c r="F114" s="85">
        <v>0</v>
      </c>
      <c r="G114" s="85">
        <v>0</v>
      </c>
      <c r="H114" s="85">
        <v>0</v>
      </c>
      <c r="I114" s="85">
        <v>0</v>
      </c>
      <c r="J114" s="85">
        <v>0</v>
      </c>
      <c r="K114" s="85">
        <v>0</v>
      </c>
      <c r="L114" s="85">
        <v>0</v>
      </c>
      <c r="M114" s="85">
        <v>0</v>
      </c>
      <c r="N114" s="85">
        <v>0</v>
      </c>
      <c r="O114" s="85">
        <v>0</v>
      </c>
      <c r="P114" s="85">
        <v>0</v>
      </c>
      <c r="Q114" s="85">
        <v>0</v>
      </c>
      <c r="R114" s="85">
        <v>0</v>
      </c>
      <c r="S114" s="85">
        <v>0</v>
      </c>
      <c r="T114" s="85">
        <v>0</v>
      </c>
      <c r="U114" s="85">
        <v>0</v>
      </c>
      <c r="V114" s="85">
        <v>0</v>
      </c>
      <c r="W114" s="85">
        <v>0</v>
      </c>
      <c r="X114" s="85">
        <v>0</v>
      </c>
      <c r="Y114" s="85">
        <v>0</v>
      </c>
      <c r="Z114" s="85">
        <v>0</v>
      </c>
      <c r="AA114" s="85">
        <v>0</v>
      </c>
      <c r="AB114" s="85">
        <v>0</v>
      </c>
      <c r="AC114" s="85">
        <v>0</v>
      </c>
      <c r="AD114" s="85">
        <v>0</v>
      </c>
      <c r="AE114" s="85">
        <v>0</v>
      </c>
      <c r="AF114" s="85">
        <v>0</v>
      </c>
      <c r="AG114" s="85">
        <v>0</v>
      </c>
      <c r="AH114" s="85">
        <v>1</v>
      </c>
      <c r="AI114" s="85">
        <v>12</v>
      </c>
      <c r="AJ114" s="85">
        <v>0</v>
      </c>
      <c r="AK114" s="85">
        <v>0</v>
      </c>
      <c r="AL114" s="85">
        <v>1</v>
      </c>
      <c r="AM114" s="85">
        <v>12</v>
      </c>
      <c r="AN114" s="85">
        <v>0</v>
      </c>
      <c r="AO114" s="85">
        <v>0</v>
      </c>
      <c r="AP114" s="85">
        <v>1</v>
      </c>
      <c r="AQ114" s="85">
        <v>12</v>
      </c>
      <c r="AR114" s="85">
        <v>36</v>
      </c>
      <c r="AS114" s="85">
        <v>0</v>
      </c>
      <c r="AT114" s="85">
        <v>0</v>
      </c>
      <c r="AU114" s="85">
        <v>0</v>
      </c>
      <c r="AV114" s="85">
        <v>0</v>
      </c>
      <c r="AW114" s="85">
        <v>0</v>
      </c>
      <c r="AX114" s="85">
        <v>0</v>
      </c>
      <c r="AY114" s="85">
        <v>0</v>
      </c>
      <c r="AZ114" s="85">
        <v>0</v>
      </c>
      <c r="BA114" s="85">
        <v>0</v>
      </c>
      <c r="BB114" s="85">
        <v>0</v>
      </c>
      <c r="BC114" s="85">
        <v>0</v>
      </c>
      <c r="BD114" s="85">
        <v>0</v>
      </c>
      <c r="BE114" s="85">
        <v>0</v>
      </c>
      <c r="BF114" s="85">
        <v>0</v>
      </c>
      <c r="BG114" s="85">
        <v>0</v>
      </c>
      <c r="BH114" s="85">
        <v>0</v>
      </c>
      <c r="BI114" s="85">
        <v>0</v>
      </c>
      <c r="BJ114" s="85">
        <v>0</v>
      </c>
      <c r="BK114" s="85">
        <v>0</v>
      </c>
      <c r="BL114" s="85">
        <v>0</v>
      </c>
    </row>
    <row r="115" spans="2:64" x14ac:dyDescent="0.25">
      <c r="B115" s="80">
        <v>21</v>
      </c>
      <c r="C115" s="77" t="s">
        <v>124</v>
      </c>
      <c r="D115" s="78"/>
      <c r="E115" s="79"/>
      <c r="F115" s="85">
        <v>0</v>
      </c>
      <c r="G115" s="85">
        <v>0</v>
      </c>
      <c r="H115" s="85">
        <v>0</v>
      </c>
      <c r="I115" s="85">
        <v>0</v>
      </c>
      <c r="J115" s="85">
        <v>0</v>
      </c>
      <c r="K115" s="85">
        <v>0</v>
      </c>
      <c r="L115" s="85">
        <v>0</v>
      </c>
      <c r="M115" s="85">
        <v>0</v>
      </c>
      <c r="N115" s="85">
        <v>0</v>
      </c>
      <c r="O115" s="85">
        <v>0</v>
      </c>
      <c r="P115" s="85">
        <v>0</v>
      </c>
      <c r="Q115" s="85">
        <v>0</v>
      </c>
      <c r="R115" s="85">
        <v>0</v>
      </c>
      <c r="S115" s="85">
        <v>0</v>
      </c>
      <c r="T115" s="85">
        <v>0</v>
      </c>
      <c r="U115" s="85">
        <v>0</v>
      </c>
      <c r="V115" s="85">
        <v>0</v>
      </c>
      <c r="W115" s="85">
        <v>0</v>
      </c>
      <c r="X115" s="85">
        <v>0</v>
      </c>
      <c r="Y115" s="85">
        <v>0</v>
      </c>
      <c r="Z115" s="85">
        <v>0</v>
      </c>
      <c r="AA115" s="85">
        <v>0</v>
      </c>
      <c r="AB115" s="85">
        <v>0</v>
      </c>
      <c r="AC115" s="85">
        <v>0</v>
      </c>
      <c r="AD115" s="85">
        <v>0</v>
      </c>
      <c r="AE115" s="85">
        <v>0</v>
      </c>
      <c r="AF115" s="85">
        <v>0</v>
      </c>
      <c r="AG115" s="85">
        <v>0</v>
      </c>
      <c r="AH115" s="85">
        <v>0</v>
      </c>
      <c r="AI115" s="85">
        <v>0</v>
      </c>
      <c r="AJ115" s="85">
        <v>0</v>
      </c>
      <c r="AK115" s="85">
        <v>0</v>
      </c>
      <c r="AL115" s="85">
        <v>0</v>
      </c>
      <c r="AM115" s="85">
        <v>0</v>
      </c>
      <c r="AN115" s="85">
        <v>0</v>
      </c>
      <c r="AO115" s="85">
        <v>0</v>
      </c>
      <c r="AP115" s="85">
        <v>0</v>
      </c>
      <c r="AQ115" s="85">
        <v>0</v>
      </c>
      <c r="AR115" s="85">
        <v>0</v>
      </c>
      <c r="AS115" s="85">
        <v>0</v>
      </c>
      <c r="AT115" s="85">
        <v>0</v>
      </c>
      <c r="AU115" s="85">
        <v>0</v>
      </c>
      <c r="AV115" s="85">
        <v>0</v>
      </c>
      <c r="AW115" s="85">
        <v>0</v>
      </c>
      <c r="AX115" s="85">
        <v>0</v>
      </c>
      <c r="AY115" s="85">
        <v>0</v>
      </c>
      <c r="AZ115" s="85">
        <v>0</v>
      </c>
      <c r="BA115" s="85">
        <v>0</v>
      </c>
      <c r="BB115" s="85">
        <v>0</v>
      </c>
      <c r="BC115" s="85">
        <v>0</v>
      </c>
      <c r="BD115" s="85">
        <v>0</v>
      </c>
      <c r="BE115" s="85">
        <v>0</v>
      </c>
      <c r="BF115" s="85">
        <v>0</v>
      </c>
      <c r="BG115" s="85">
        <v>0</v>
      </c>
      <c r="BH115" s="85">
        <v>0</v>
      </c>
      <c r="BI115" s="85">
        <v>0</v>
      </c>
      <c r="BJ115" s="85">
        <v>0</v>
      </c>
      <c r="BK115" s="85">
        <v>0</v>
      </c>
      <c r="BL115" s="85">
        <v>0</v>
      </c>
    </row>
    <row r="116" spans="2:64" x14ac:dyDescent="0.25">
      <c r="B116" s="80">
        <v>22</v>
      </c>
      <c r="C116" s="77" t="s">
        <v>125</v>
      </c>
      <c r="D116" s="78"/>
      <c r="E116" s="79"/>
      <c r="F116" s="85">
        <v>8</v>
      </c>
      <c r="G116" s="85">
        <v>0</v>
      </c>
      <c r="H116" s="85">
        <v>8</v>
      </c>
      <c r="I116" s="85">
        <v>0</v>
      </c>
      <c r="J116" s="85">
        <v>8</v>
      </c>
      <c r="K116" s="85">
        <v>0</v>
      </c>
      <c r="L116" s="85">
        <v>0</v>
      </c>
      <c r="M116" s="85">
        <v>0</v>
      </c>
      <c r="N116" s="85">
        <v>0</v>
      </c>
      <c r="O116" s="85">
        <v>0</v>
      </c>
      <c r="P116" s="85">
        <v>0</v>
      </c>
      <c r="Q116" s="85">
        <v>0</v>
      </c>
      <c r="R116" s="85">
        <v>0</v>
      </c>
      <c r="S116" s="85">
        <v>0</v>
      </c>
      <c r="T116" s="85">
        <v>0</v>
      </c>
      <c r="U116" s="85">
        <v>0</v>
      </c>
      <c r="V116" s="85">
        <v>0</v>
      </c>
      <c r="W116" s="85">
        <v>0</v>
      </c>
      <c r="X116" s="85">
        <v>0</v>
      </c>
      <c r="Y116" s="85">
        <v>0</v>
      </c>
      <c r="Z116" s="85">
        <v>0</v>
      </c>
      <c r="AA116" s="85">
        <v>0</v>
      </c>
      <c r="AB116" s="85">
        <v>0</v>
      </c>
      <c r="AC116" s="85">
        <v>0</v>
      </c>
      <c r="AD116" s="85">
        <v>0</v>
      </c>
      <c r="AE116" s="85">
        <v>0</v>
      </c>
      <c r="AF116" s="85">
        <v>0</v>
      </c>
      <c r="AG116" s="85">
        <v>0</v>
      </c>
      <c r="AH116" s="85">
        <v>0</v>
      </c>
      <c r="AI116" s="85">
        <v>0</v>
      </c>
      <c r="AJ116" s="85">
        <v>0</v>
      </c>
      <c r="AK116" s="85">
        <v>0</v>
      </c>
      <c r="AL116" s="85">
        <v>0</v>
      </c>
      <c r="AM116" s="85">
        <v>0</v>
      </c>
      <c r="AN116" s="85">
        <v>0</v>
      </c>
      <c r="AO116" s="85">
        <v>0</v>
      </c>
      <c r="AP116" s="85">
        <v>0</v>
      </c>
      <c r="AQ116" s="85">
        <v>0</v>
      </c>
      <c r="AR116" s="85">
        <v>0</v>
      </c>
      <c r="AS116" s="85">
        <v>0</v>
      </c>
      <c r="AT116" s="85">
        <v>0</v>
      </c>
      <c r="AU116" s="85">
        <v>0</v>
      </c>
      <c r="AV116" s="85">
        <v>0</v>
      </c>
      <c r="AW116" s="85">
        <v>0</v>
      </c>
      <c r="AX116" s="85">
        <v>0</v>
      </c>
      <c r="AY116" s="85">
        <v>0</v>
      </c>
      <c r="AZ116" s="85">
        <v>0</v>
      </c>
      <c r="BA116" s="85">
        <v>0</v>
      </c>
      <c r="BB116" s="85">
        <v>0</v>
      </c>
      <c r="BC116" s="85">
        <v>0</v>
      </c>
      <c r="BD116" s="85">
        <v>0</v>
      </c>
      <c r="BE116" s="85">
        <v>0</v>
      </c>
      <c r="BF116" s="85">
        <v>0</v>
      </c>
      <c r="BG116" s="85">
        <v>0</v>
      </c>
      <c r="BH116" s="85">
        <v>0</v>
      </c>
      <c r="BI116" s="85">
        <v>0</v>
      </c>
      <c r="BJ116" s="85">
        <v>0</v>
      </c>
      <c r="BK116" s="85">
        <v>0</v>
      </c>
      <c r="BL116" s="85">
        <v>0</v>
      </c>
    </row>
    <row r="117" spans="2:64" x14ac:dyDescent="0.25">
      <c r="B117" s="80">
        <v>23</v>
      </c>
      <c r="C117" s="77" t="s">
        <v>126</v>
      </c>
      <c r="D117" s="78"/>
      <c r="E117" s="79"/>
      <c r="F117" s="85">
        <v>0</v>
      </c>
      <c r="G117" s="85">
        <v>0</v>
      </c>
      <c r="H117" s="85">
        <v>0</v>
      </c>
      <c r="I117" s="85">
        <v>0</v>
      </c>
      <c r="J117" s="85">
        <v>0</v>
      </c>
      <c r="K117" s="85">
        <v>0</v>
      </c>
      <c r="L117" s="85">
        <v>0</v>
      </c>
      <c r="M117" s="85">
        <v>0</v>
      </c>
      <c r="N117" s="85">
        <v>0</v>
      </c>
      <c r="O117" s="85">
        <v>0</v>
      </c>
      <c r="P117" s="85">
        <v>0</v>
      </c>
      <c r="Q117" s="85">
        <v>0</v>
      </c>
      <c r="R117" s="85">
        <v>0</v>
      </c>
      <c r="S117" s="85">
        <v>0</v>
      </c>
      <c r="T117" s="85">
        <v>0</v>
      </c>
      <c r="U117" s="85">
        <v>0</v>
      </c>
      <c r="V117" s="85">
        <v>0</v>
      </c>
      <c r="W117" s="85">
        <v>0</v>
      </c>
      <c r="X117" s="85">
        <v>0</v>
      </c>
      <c r="Y117" s="85">
        <v>0</v>
      </c>
      <c r="Z117" s="85">
        <v>0</v>
      </c>
      <c r="AA117" s="85">
        <v>0</v>
      </c>
      <c r="AB117" s="85">
        <v>0</v>
      </c>
      <c r="AC117" s="85">
        <v>0</v>
      </c>
      <c r="AD117" s="85">
        <v>0</v>
      </c>
      <c r="AE117" s="85">
        <v>0</v>
      </c>
      <c r="AF117" s="85">
        <v>0</v>
      </c>
      <c r="AG117" s="85">
        <v>0</v>
      </c>
      <c r="AH117" s="85">
        <v>0</v>
      </c>
      <c r="AI117" s="85">
        <v>0</v>
      </c>
      <c r="AJ117" s="85">
        <v>0</v>
      </c>
      <c r="AK117" s="85">
        <v>0</v>
      </c>
      <c r="AL117" s="85">
        <v>0</v>
      </c>
      <c r="AM117" s="85">
        <v>0</v>
      </c>
      <c r="AN117" s="85">
        <v>0</v>
      </c>
      <c r="AO117" s="85">
        <v>0</v>
      </c>
      <c r="AP117" s="85">
        <v>0</v>
      </c>
      <c r="AQ117" s="85">
        <v>0</v>
      </c>
      <c r="AR117" s="85">
        <v>0</v>
      </c>
      <c r="AS117" s="85">
        <v>0</v>
      </c>
      <c r="AT117" s="85">
        <v>0</v>
      </c>
      <c r="AU117" s="85">
        <v>0</v>
      </c>
      <c r="AV117" s="85">
        <v>0</v>
      </c>
      <c r="AW117" s="85">
        <v>0</v>
      </c>
      <c r="AX117" s="85">
        <v>0</v>
      </c>
      <c r="AY117" s="85">
        <v>0</v>
      </c>
      <c r="AZ117" s="85">
        <v>0</v>
      </c>
      <c r="BA117" s="85">
        <v>0</v>
      </c>
      <c r="BB117" s="85">
        <v>0</v>
      </c>
      <c r="BC117" s="85">
        <v>0</v>
      </c>
      <c r="BD117" s="85">
        <v>0</v>
      </c>
      <c r="BE117" s="85">
        <v>0</v>
      </c>
      <c r="BF117" s="85">
        <v>0</v>
      </c>
      <c r="BG117" s="85">
        <v>0</v>
      </c>
      <c r="BH117" s="85">
        <v>0</v>
      </c>
      <c r="BI117" s="85">
        <v>0</v>
      </c>
      <c r="BJ117" s="85">
        <v>0</v>
      </c>
      <c r="BK117" s="85">
        <v>0</v>
      </c>
      <c r="BL117" s="85">
        <v>0</v>
      </c>
    </row>
    <row r="118" spans="2:64" x14ac:dyDescent="0.25">
      <c r="B118" s="80">
        <v>24</v>
      </c>
      <c r="C118" s="77" t="s">
        <v>127</v>
      </c>
      <c r="D118" s="78"/>
      <c r="E118" s="79"/>
      <c r="F118" s="85">
        <v>0</v>
      </c>
      <c r="G118" s="85">
        <v>0</v>
      </c>
      <c r="H118" s="85">
        <v>0</v>
      </c>
      <c r="I118" s="85">
        <v>0</v>
      </c>
      <c r="J118" s="85">
        <v>0</v>
      </c>
      <c r="K118" s="85">
        <v>0</v>
      </c>
      <c r="L118" s="85">
        <v>0</v>
      </c>
      <c r="M118" s="85">
        <v>0</v>
      </c>
      <c r="N118" s="85">
        <v>0</v>
      </c>
      <c r="O118" s="85">
        <v>0</v>
      </c>
      <c r="P118" s="85">
        <v>0</v>
      </c>
      <c r="Q118" s="85">
        <v>0</v>
      </c>
      <c r="R118" s="85">
        <v>0</v>
      </c>
      <c r="S118" s="85">
        <v>0</v>
      </c>
      <c r="T118" s="85">
        <v>0</v>
      </c>
      <c r="U118" s="85">
        <v>0</v>
      </c>
      <c r="V118" s="85">
        <v>0</v>
      </c>
      <c r="W118" s="85">
        <v>0</v>
      </c>
      <c r="X118" s="85">
        <v>0</v>
      </c>
      <c r="Y118" s="85">
        <v>0</v>
      </c>
      <c r="Z118" s="85">
        <v>0</v>
      </c>
      <c r="AA118" s="85">
        <v>0</v>
      </c>
      <c r="AB118" s="85">
        <v>0</v>
      </c>
      <c r="AC118" s="85">
        <v>0</v>
      </c>
      <c r="AD118" s="85">
        <v>0</v>
      </c>
      <c r="AE118" s="85">
        <v>0</v>
      </c>
      <c r="AF118" s="85">
        <v>0</v>
      </c>
      <c r="AG118" s="85">
        <v>0</v>
      </c>
      <c r="AH118" s="85">
        <v>0</v>
      </c>
      <c r="AI118" s="85">
        <v>0</v>
      </c>
      <c r="AJ118" s="85">
        <v>0</v>
      </c>
      <c r="AK118" s="85">
        <v>0</v>
      </c>
      <c r="AL118" s="85">
        <v>0</v>
      </c>
      <c r="AM118" s="85">
        <v>0</v>
      </c>
      <c r="AN118" s="85">
        <v>0</v>
      </c>
      <c r="AO118" s="85">
        <v>0</v>
      </c>
      <c r="AP118" s="85">
        <v>0</v>
      </c>
      <c r="AQ118" s="85">
        <v>0</v>
      </c>
      <c r="AR118" s="85">
        <v>0</v>
      </c>
      <c r="AS118" s="85">
        <v>0</v>
      </c>
      <c r="AT118" s="85">
        <v>0</v>
      </c>
      <c r="AU118" s="85">
        <v>0</v>
      </c>
      <c r="AV118" s="85">
        <v>0</v>
      </c>
      <c r="AW118" s="85">
        <v>0</v>
      </c>
      <c r="AX118" s="85">
        <v>0</v>
      </c>
      <c r="AY118" s="85">
        <v>0</v>
      </c>
      <c r="AZ118" s="85">
        <v>0</v>
      </c>
      <c r="BA118" s="85">
        <v>0</v>
      </c>
      <c r="BB118" s="85">
        <v>0</v>
      </c>
      <c r="BC118" s="85">
        <v>0</v>
      </c>
      <c r="BD118" s="85">
        <v>0</v>
      </c>
      <c r="BE118" s="85">
        <v>0</v>
      </c>
      <c r="BF118" s="85">
        <v>0</v>
      </c>
      <c r="BG118" s="85">
        <v>0</v>
      </c>
      <c r="BH118" s="85">
        <v>0</v>
      </c>
      <c r="BI118" s="85">
        <v>0</v>
      </c>
      <c r="BJ118" s="85">
        <v>0</v>
      </c>
      <c r="BK118" s="85">
        <v>0</v>
      </c>
      <c r="BL118" s="85">
        <v>0</v>
      </c>
    </row>
    <row r="119" spans="2:64" x14ac:dyDescent="0.25">
      <c r="B119" s="80">
        <v>25</v>
      </c>
      <c r="C119" s="77" t="s">
        <v>128</v>
      </c>
      <c r="D119" s="78"/>
      <c r="E119" s="79"/>
      <c r="F119" s="85">
        <v>0</v>
      </c>
      <c r="G119" s="85">
        <v>0</v>
      </c>
      <c r="H119" s="85">
        <v>0</v>
      </c>
      <c r="I119" s="85">
        <v>0</v>
      </c>
      <c r="J119" s="85">
        <v>0</v>
      </c>
      <c r="K119" s="85">
        <v>0</v>
      </c>
      <c r="L119" s="85">
        <v>0</v>
      </c>
      <c r="M119" s="85">
        <v>0</v>
      </c>
      <c r="N119" s="85">
        <v>0</v>
      </c>
      <c r="O119" s="85">
        <v>0</v>
      </c>
      <c r="P119" s="85">
        <v>0</v>
      </c>
      <c r="Q119" s="85">
        <v>0</v>
      </c>
      <c r="R119" s="85">
        <v>0</v>
      </c>
      <c r="S119" s="85">
        <v>0</v>
      </c>
      <c r="T119" s="85">
        <v>0</v>
      </c>
      <c r="U119" s="85">
        <v>0</v>
      </c>
      <c r="V119" s="85">
        <v>0</v>
      </c>
      <c r="W119" s="85">
        <v>0</v>
      </c>
      <c r="X119" s="85">
        <v>0</v>
      </c>
      <c r="Y119" s="85">
        <v>0</v>
      </c>
      <c r="Z119" s="85">
        <v>0</v>
      </c>
      <c r="AA119" s="85">
        <v>0</v>
      </c>
      <c r="AB119" s="85">
        <v>0</v>
      </c>
      <c r="AC119" s="85">
        <v>0</v>
      </c>
      <c r="AD119" s="85">
        <v>0</v>
      </c>
      <c r="AE119" s="85">
        <v>0</v>
      </c>
      <c r="AF119" s="85">
        <v>0</v>
      </c>
      <c r="AG119" s="85">
        <v>0</v>
      </c>
      <c r="AH119" s="85">
        <v>0</v>
      </c>
      <c r="AI119" s="85">
        <v>0</v>
      </c>
      <c r="AJ119" s="85">
        <v>0</v>
      </c>
      <c r="AK119" s="85">
        <v>0</v>
      </c>
      <c r="AL119" s="85">
        <v>0</v>
      </c>
      <c r="AM119" s="85">
        <v>0</v>
      </c>
      <c r="AN119" s="85">
        <v>0</v>
      </c>
      <c r="AO119" s="85">
        <v>0</v>
      </c>
      <c r="AP119" s="85">
        <v>0</v>
      </c>
      <c r="AQ119" s="85">
        <v>0</v>
      </c>
      <c r="AR119" s="85">
        <v>0</v>
      </c>
      <c r="AS119" s="85">
        <v>0</v>
      </c>
      <c r="AT119" s="85">
        <v>0</v>
      </c>
      <c r="AU119" s="85">
        <v>0</v>
      </c>
      <c r="AV119" s="85">
        <v>0</v>
      </c>
      <c r="AW119" s="85">
        <v>0</v>
      </c>
      <c r="AX119" s="85">
        <v>0</v>
      </c>
      <c r="AY119" s="85">
        <v>0</v>
      </c>
      <c r="AZ119" s="85">
        <v>0</v>
      </c>
      <c r="BA119" s="85">
        <v>0</v>
      </c>
      <c r="BB119" s="85">
        <v>0</v>
      </c>
      <c r="BC119" s="85">
        <v>0</v>
      </c>
      <c r="BD119" s="85">
        <v>0</v>
      </c>
      <c r="BE119" s="85">
        <v>0</v>
      </c>
      <c r="BF119" s="85">
        <v>0</v>
      </c>
      <c r="BG119" s="85">
        <v>0</v>
      </c>
      <c r="BH119" s="85">
        <v>0</v>
      </c>
      <c r="BI119" s="85">
        <v>0</v>
      </c>
      <c r="BJ119" s="85">
        <v>0</v>
      </c>
      <c r="BK119" s="85">
        <v>0</v>
      </c>
      <c r="BL119" s="85">
        <v>0</v>
      </c>
    </row>
    <row r="120" spans="2:64" x14ac:dyDescent="0.25">
      <c r="B120" s="80">
        <v>26</v>
      </c>
      <c r="C120" s="77" t="s">
        <v>129</v>
      </c>
      <c r="D120" s="78"/>
      <c r="E120" s="79"/>
      <c r="F120" s="85">
        <v>16</v>
      </c>
      <c r="G120" s="85">
        <v>16</v>
      </c>
      <c r="H120" s="85">
        <v>0</v>
      </c>
      <c r="I120" s="85">
        <v>16</v>
      </c>
      <c r="J120" s="85">
        <v>16</v>
      </c>
      <c r="K120" s="85">
        <v>0</v>
      </c>
      <c r="L120" s="85">
        <v>0</v>
      </c>
      <c r="M120" s="85">
        <v>0</v>
      </c>
      <c r="N120" s="85">
        <v>0</v>
      </c>
      <c r="O120" s="85">
        <v>0</v>
      </c>
      <c r="P120" s="85">
        <v>0</v>
      </c>
      <c r="Q120" s="85">
        <v>0</v>
      </c>
      <c r="R120" s="85">
        <v>0</v>
      </c>
      <c r="S120" s="85">
        <v>0</v>
      </c>
      <c r="T120" s="85">
        <v>0</v>
      </c>
      <c r="U120" s="85">
        <v>0</v>
      </c>
      <c r="V120" s="85">
        <v>0</v>
      </c>
      <c r="W120" s="85">
        <v>0</v>
      </c>
      <c r="X120" s="85">
        <v>0</v>
      </c>
      <c r="Y120" s="85">
        <v>0</v>
      </c>
      <c r="Z120" s="85">
        <v>0</v>
      </c>
      <c r="AA120" s="85">
        <v>0</v>
      </c>
      <c r="AB120" s="85">
        <v>0</v>
      </c>
      <c r="AC120" s="85">
        <v>0</v>
      </c>
      <c r="AD120" s="85">
        <v>0</v>
      </c>
      <c r="AE120" s="85">
        <v>0</v>
      </c>
      <c r="AF120" s="85">
        <v>0</v>
      </c>
      <c r="AG120" s="85">
        <v>0</v>
      </c>
      <c r="AH120" s="85">
        <v>0</v>
      </c>
      <c r="AI120" s="85">
        <v>0</v>
      </c>
      <c r="AJ120" s="85">
        <v>1</v>
      </c>
      <c r="AK120" s="85">
        <v>12</v>
      </c>
      <c r="AL120" s="85">
        <v>0</v>
      </c>
      <c r="AM120" s="85">
        <v>0</v>
      </c>
      <c r="AN120" s="85">
        <v>0</v>
      </c>
      <c r="AO120" s="85">
        <v>0</v>
      </c>
      <c r="AP120" s="85">
        <v>1</v>
      </c>
      <c r="AQ120" s="85">
        <v>24</v>
      </c>
      <c r="AR120" s="85">
        <v>36</v>
      </c>
      <c r="AS120" s="85">
        <v>0</v>
      </c>
      <c r="AT120" s="85">
        <v>0</v>
      </c>
      <c r="AU120" s="85">
        <v>0</v>
      </c>
      <c r="AV120" s="85">
        <v>0</v>
      </c>
      <c r="AW120" s="85">
        <v>0</v>
      </c>
      <c r="AX120" s="85">
        <v>0</v>
      </c>
      <c r="AY120" s="85">
        <v>0</v>
      </c>
      <c r="AZ120" s="85">
        <v>0</v>
      </c>
      <c r="BA120" s="85">
        <v>0</v>
      </c>
      <c r="BB120" s="85">
        <v>0</v>
      </c>
      <c r="BC120" s="85">
        <v>0</v>
      </c>
      <c r="BD120" s="85">
        <v>0</v>
      </c>
      <c r="BE120" s="85">
        <v>0</v>
      </c>
      <c r="BF120" s="85">
        <v>0</v>
      </c>
      <c r="BG120" s="85">
        <v>0</v>
      </c>
      <c r="BH120" s="85">
        <v>0</v>
      </c>
      <c r="BI120" s="85">
        <v>0</v>
      </c>
      <c r="BJ120" s="85">
        <v>0</v>
      </c>
      <c r="BK120" s="85">
        <v>0</v>
      </c>
      <c r="BL120" s="85">
        <v>0</v>
      </c>
    </row>
    <row r="121" spans="2:64" x14ac:dyDescent="0.25">
      <c r="B121" s="80">
        <v>27</v>
      </c>
      <c r="C121" s="77" t="s">
        <v>130</v>
      </c>
      <c r="D121" s="78"/>
      <c r="E121" s="79"/>
      <c r="F121" s="85">
        <v>0</v>
      </c>
      <c r="G121" s="85">
        <v>0</v>
      </c>
      <c r="H121" s="85">
        <v>0</v>
      </c>
      <c r="I121" s="85">
        <v>0</v>
      </c>
      <c r="J121" s="85">
        <v>0</v>
      </c>
      <c r="K121" s="85">
        <v>0</v>
      </c>
      <c r="L121" s="85">
        <v>0</v>
      </c>
      <c r="M121" s="85">
        <v>0</v>
      </c>
      <c r="N121" s="85">
        <v>0</v>
      </c>
      <c r="O121" s="85">
        <v>0</v>
      </c>
      <c r="P121" s="85">
        <v>0</v>
      </c>
      <c r="Q121" s="85">
        <v>0</v>
      </c>
      <c r="R121" s="85">
        <v>0</v>
      </c>
      <c r="S121" s="85">
        <v>0</v>
      </c>
      <c r="T121" s="85">
        <v>0</v>
      </c>
      <c r="U121" s="85">
        <v>0</v>
      </c>
      <c r="V121" s="85">
        <v>0</v>
      </c>
      <c r="W121" s="85">
        <v>0</v>
      </c>
      <c r="X121" s="85">
        <v>0</v>
      </c>
      <c r="Y121" s="85">
        <v>1</v>
      </c>
      <c r="Z121" s="85">
        <v>0</v>
      </c>
      <c r="AA121" s="85">
        <v>0</v>
      </c>
      <c r="AB121" s="85">
        <v>0</v>
      </c>
      <c r="AC121" s="85">
        <v>0</v>
      </c>
      <c r="AD121" s="85">
        <v>0</v>
      </c>
      <c r="AE121" s="85">
        <v>0</v>
      </c>
      <c r="AF121" s="85">
        <v>0</v>
      </c>
      <c r="AG121" s="85">
        <v>0</v>
      </c>
      <c r="AH121" s="85">
        <v>0</v>
      </c>
      <c r="AI121" s="85">
        <v>0</v>
      </c>
      <c r="AJ121" s="85">
        <v>0</v>
      </c>
      <c r="AK121" s="85">
        <v>0</v>
      </c>
      <c r="AL121" s="85">
        <v>0</v>
      </c>
      <c r="AM121" s="85">
        <v>0</v>
      </c>
      <c r="AN121" s="85">
        <v>0</v>
      </c>
      <c r="AO121" s="85">
        <v>0</v>
      </c>
      <c r="AP121" s="85">
        <v>1</v>
      </c>
      <c r="AQ121" s="85">
        <v>17</v>
      </c>
      <c r="AR121" s="85">
        <v>17</v>
      </c>
      <c r="AS121" s="85">
        <v>0</v>
      </c>
      <c r="AT121" s="85">
        <v>0</v>
      </c>
      <c r="AU121" s="85">
        <v>0</v>
      </c>
      <c r="AV121" s="85">
        <v>0</v>
      </c>
      <c r="AW121" s="85">
        <v>0</v>
      </c>
      <c r="AX121" s="85">
        <v>0</v>
      </c>
      <c r="AY121" s="85">
        <v>0</v>
      </c>
      <c r="AZ121" s="85">
        <v>0</v>
      </c>
      <c r="BA121" s="85">
        <v>0</v>
      </c>
      <c r="BB121" s="85">
        <v>0</v>
      </c>
      <c r="BC121" s="85">
        <v>0</v>
      </c>
      <c r="BD121" s="85">
        <v>0</v>
      </c>
      <c r="BE121" s="85">
        <v>0</v>
      </c>
      <c r="BF121" s="85">
        <v>0</v>
      </c>
      <c r="BG121" s="85">
        <v>0</v>
      </c>
      <c r="BH121" s="85">
        <v>0</v>
      </c>
      <c r="BI121" s="85">
        <v>0</v>
      </c>
      <c r="BJ121" s="85">
        <v>0</v>
      </c>
      <c r="BK121" s="85">
        <v>0</v>
      </c>
      <c r="BL121" s="85">
        <v>0</v>
      </c>
    </row>
    <row r="122" spans="2:64" x14ac:dyDescent="0.25">
      <c r="B122" s="80">
        <v>28</v>
      </c>
      <c r="C122" s="77" t="s">
        <v>131</v>
      </c>
      <c r="D122" s="78"/>
      <c r="E122" s="79"/>
      <c r="F122" s="85">
        <v>0</v>
      </c>
      <c r="G122" s="85">
        <v>0</v>
      </c>
      <c r="H122" s="85">
        <v>0</v>
      </c>
      <c r="I122" s="85">
        <v>0</v>
      </c>
      <c r="J122" s="85">
        <v>0</v>
      </c>
      <c r="K122" s="85">
        <v>0</v>
      </c>
      <c r="L122" s="85">
        <v>0</v>
      </c>
      <c r="M122" s="85">
        <v>0</v>
      </c>
      <c r="N122" s="85">
        <v>0</v>
      </c>
      <c r="O122" s="85">
        <v>0</v>
      </c>
      <c r="P122" s="85">
        <v>0</v>
      </c>
      <c r="Q122" s="85">
        <v>0</v>
      </c>
      <c r="R122" s="85">
        <v>0</v>
      </c>
      <c r="S122" s="85">
        <v>0</v>
      </c>
      <c r="T122" s="85">
        <v>0</v>
      </c>
      <c r="U122" s="85">
        <v>0</v>
      </c>
      <c r="V122" s="85">
        <v>0</v>
      </c>
      <c r="W122" s="85">
        <v>0</v>
      </c>
      <c r="X122" s="85">
        <v>1</v>
      </c>
      <c r="Y122" s="85">
        <v>0</v>
      </c>
      <c r="Z122" s="85">
        <v>0</v>
      </c>
      <c r="AA122" s="85">
        <v>0</v>
      </c>
      <c r="AB122" s="85">
        <v>1</v>
      </c>
      <c r="AC122" s="85">
        <v>5</v>
      </c>
      <c r="AD122" s="85">
        <v>0</v>
      </c>
      <c r="AE122" s="85">
        <v>0</v>
      </c>
      <c r="AF122" s="85">
        <v>0</v>
      </c>
      <c r="AG122" s="85">
        <v>0</v>
      </c>
      <c r="AH122" s="85">
        <v>0</v>
      </c>
      <c r="AI122" s="85">
        <v>0</v>
      </c>
      <c r="AJ122" s="85">
        <v>0</v>
      </c>
      <c r="AK122" s="85">
        <v>0</v>
      </c>
      <c r="AL122" s="85">
        <v>0</v>
      </c>
      <c r="AM122" s="85">
        <v>0</v>
      </c>
      <c r="AN122" s="85">
        <v>2</v>
      </c>
      <c r="AO122" s="85">
        <v>24</v>
      </c>
      <c r="AP122" s="85">
        <v>0</v>
      </c>
      <c r="AQ122" s="85">
        <v>0</v>
      </c>
      <c r="AR122" s="85">
        <v>29</v>
      </c>
      <c r="AS122" s="85">
        <v>0</v>
      </c>
      <c r="AT122" s="85">
        <v>0</v>
      </c>
      <c r="AU122" s="85">
        <v>0</v>
      </c>
      <c r="AV122" s="85">
        <v>0</v>
      </c>
      <c r="AW122" s="85">
        <v>0</v>
      </c>
      <c r="AX122" s="85">
        <v>0</v>
      </c>
      <c r="AY122" s="85">
        <v>0</v>
      </c>
      <c r="AZ122" s="85">
        <v>0</v>
      </c>
      <c r="BA122" s="85">
        <v>0</v>
      </c>
      <c r="BB122" s="85">
        <v>0</v>
      </c>
      <c r="BC122" s="85">
        <v>0</v>
      </c>
      <c r="BD122" s="85">
        <v>0</v>
      </c>
      <c r="BE122" s="85">
        <v>0</v>
      </c>
      <c r="BF122" s="85">
        <v>0</v>
      </c>
      <c r="BG122" s="85">
        <v>0</v>
      </c>
      <c r="BH122" s="85">
        <v>0</v>
      </c>
      <c r="BI122" s="85">
        <v>0</v>
      </c>
      <c r="BJ122" s="85">
        <v>0</v>
      </c>
      <c r="BK122" s="85">
        <v>0</v>
      </c>
      <c r="BL122" s="85">
        <v>0</v>
      </c>
    </row>
    <row r="123" spans="2:64" x14ac:dyDescent="0.25">
      <c r="B123" s="80">
        <v>29</v>
      </c>
      <c r="C123" s="77" t="s">
        <v>132</v>
      </c>
      <c r="D123" s="78"/>
      <c r="E123" s="79"/>
      <c r="F123" s="85">
        <v>0</v>
      </c>
      <c r="G123" s="85">
        <v>0</v>
      </c>
      <c r="H123" s="85">
        <v>0</v>
      </c>
      <c r="I123" s="85">
        <v>0</v>
      </c>
      <c r="J123" s="85">
        <v>0</v>
      </c>
      <c r="K123" s="85">
        <v>0</v>
      </c>
      <c r="L123" s="85">
        <v>0</v>
      </c>
      <c r="M123" s="85">
        <v>0</v>
      </c>
      <c r="N123" s="85">
        <v>0</v>
      </c>
      <c r="O123" s="85">
        <v>0</v>
      </c>
      <c r="P123" s="85">
        <v>0</v>
      </c>
      <c r="Q123" s="85">
        <v>0</v>
      </c>
      <c r="R123" s="85">
        <v>0</v>
      </c>
      <c r="S123" s="85">
        <v>0</v>
      </c>
      <c r="T123" s="85">
        <v>0</v>
      </c>
      <c r="U123" s="85">
        <v>0</v>
      </c>
      <c r="V123" s="85">
        <v>0</v>
      </c>
      <c r="W123" s="85">
        <v>0</v>
      </c>
      <c r="X123" s="85">
        <v>0</v>
      </c>
      <c r="Y123" s="85">
        <v>0</v>
      </c>
      <c r="Z123" s="85">
        <v>0</v>
      </c>
      <c r="AA123" s="85">
        <v>0</v>
      </c>
      <c r="AB123" s="85">
        <v>0</v>
      </c>
      <c r="AC123" s="85">
        <v>0</v>
      </c>
      <c r="AD123" s="85">
        <v>0</v>
      </c>
      <c r="AE123" s="85">
        <v>0</v>
      </c>
      <c r="AF123" s="85">
        <v>0</v>
      </c>
      <c r="AG123" s="85">
        <v>0</v>
      </c>
      <c r="AH123" s="85">
        <v>0</v>
      </c>
      <c r="AI123" s="85">
        <v>0</v>
      </c>
      <c r="AJ123" s="85">
        <v>0</v>
      </c>
      <c r="AK123" s="85">
        <v>0</v>
      </c>
      <c r="AL123" s="85">
        <v>0</v>
      </c>
      <c r="AM123" s="85">
        <v>0</v>
      </c>
      <c r="AN123" s="85">
        <v>0</v>
      </c>
      <c r="AO123" s="85">
        <v>0</v>
      </c>
      <c r="AP123" s="85">
        <v>0</v>
      </c>
      <c r="AQ123" s="85">
        <v>0</v>
      </c>
      <c r="AR123" s="85">
        <v>0</v>
      </c>
      <c r="AS123" s="85">
        <v>0</v>
      </c>
      <c r="AT123" s="85">
        <v>0</v>
      </c>
      <c r="AU123" s="85">
        <v>0</v>
      </c>
      <c r="AV123" s="85">
        <v>0</v>
      </c>
      <c r="AW123" s="85">
        <v>0</v>
      </c>
      <c r="AX123" s="85">
        <v>0</v>
      </c>
      <c r="AY123" s="85">
        <v>0</v>
      </c>
      <c r="AZ123" s="85">
        <v>0</v>
      </c>
      <c r="BA123" s="85">
        <v>0</v>
      </c>
      <c r="BB123" s="85">
        <v>0</v>
      </c>
      <c r="BC123" s="85">
        <v>0</v>
      </c>
      <c r="BD123" s="85">
        <v>0</v>
      </c>
      <c r="BE123" s="85">
        <v>0</v>
      </c>
      <c r="BF123" s="85">
        <v>0</v>
      </c>
      <c r="BG123" s="85">
        <v>0</v>
      </c>
      <c r="BH123" s="85">
        <v>0</v>
      </c>
      <c r="BI123" s="85">
        <v>0</v>
      </c>
      <c r="BJ123" s="85">
        <v>0</v>
      </c>
      <c r="BK123" s="85">
        <v>0</v>
      </c>
      <c r="BL123" s="85">
        <v>0</v>
      </c>
    </row>
    <row r="124" spans="2:64" x14ac:dyDescent="0.25">
      <c r="B124" s="80">
        <v>30</v>
      </c>
      <c r="C124" s="77" t="s">
        <v>133</v>
      </c>
      <c r="D124" s="78"/>
      <c r="E124" s="79"/>
      <c r="F124" s="85">
        <v>0</v>
      </c>
      <c r="G124" s="85">
        <v>0</v>
      </c>
      <c r="H124" s="85">
        <v>0</v>
      </c>
      <c r="I124" s="85">
        <v>0</v>
      </c>
      <c r="J124" s="85">
        <v>0</v>
      </c>
      <c r="K124" s="85">
        <v>0</v>
      </c>
      <c r="L124" s="85">
        <v>0</v>
      </c>
      <c r="M124" s="85">
        <v>0</v>
      </c>
      <c r="N124" s="85">
        <v>0</v>
      </c>
      <c r="O124" s="85">
        <v>0</v>
      </c>
      <c r="P124" s="85">
        <v>0</v>
      </c>
      <c r="Q124" s="85">
        <v>0</v>
      </c>
      <c r="R124" s="85">
        <v>0</v>
      </c>
      <c r="S124" s="85">
        <v>0</v>
      </c>
      <c r="T124" s="85">
        <v>0</v>
      </c>
      <c r="U124" s="85">
        <v>0</v>
      </c>
      <c r="V124" s="85">
        <v>0</v>
      </c>
      <c r="W124" s="85">
        <v>0</v>
      </c>
      <c r="X124" s="85">
        <v>0</v>
      </c>
      <c r="Y124" s="85">
        <v>0</v>
      </c>
      <c r="Z124" s="85">
        <v>0</v>
      </c>
      <c r="AA124" s="85">
        <v>0</v>
      </c>
      <c r="AB124" s="85">
        <v>0</v>
      </c>
      <c r="AC124" s="85">
        <v>0</v>
      </c>
      <c r="AD124" s="85">
        <v>0</v>
      </c>
      <c r="AE124" s="85">
        <v>0</v>
      </c>
      <c r="AF124" s="85">
        <v>0</v>
      </c>
      <c r="AG124" s="85">
        <v>0</v>
      </c>
      <c r="AH124" s="85">
        <v>0</v>
      </c>
      <c r="AI124" s="85">
        <v>0</v>
      </c>
      <c r="AJ124" s="85">
        <v>0</v>
      </c>
      <c r="AK124" s="85">
        <v>0</v>
      </c>
      <c r="AL124" s="85">
        <v>0</v>
      </c>
      <c r="AM124" s="85">
        <v>0</v>
      </c>
      <c r="AN124" s="85">
        <v>0</v>
      </c>
      <c r="AO124" s="85">
        <v>0</v>
      </c>
      <c r="AP124" s="85">
        <v>0</v>
      </c>
      <c r="AQ124" s="85">
        <v>0</v>
      </c>
      <c r="AR124" s="85">
        <v>0</v>
      </c>
      <c r="AS124" s="85">
        <v>0</v>
      </c>
      <c r="AT124" s="85">
        <v>0</v>
      </c>
      <c r="AU124" s="85">
        <v>0</v>
      </c>
      <c r="AV124" s="85">
        <v>0</v>
      </c>
      <c r="AW124" s="85">
        <v>0</v>
      </c>
      <c r="AX124" s="85">
        <v>0</v>
      </c>
      <c r="AY124" s="85">
        <v>0</v>
      </c>
      <c r="AZ124" s="85">
        <v>0</v>
      </c>
      <c r="BA124" s="85">
        <v>0</v>
      </c>
      <c r="BB124" s="85">
        <v>0</v>
      </c>
      <c r="BC124" s="85">
        <v>0</v>
      </c>
      <c r="BD124" s="85">
        <v>0</v>
      </c>
      <c r="BE124" s="85">
        <v>0</v>
      </c>
      <c r="BF124" s="85">
        <v>0</v>
      </c>
      <c r="BG124" s="85">
        <v>0</v>
      </c>
      <c r="BH124" s="85">
        <v>0</v>
      </c>
      <c r="BI124" s="85">
        <v>0</v>
      </c>
      <c r="BJ124" s="85">
        <v>0</v>
      </c>
      <c r="BK124" s="85">
        <v>0</v>
      </c>
      <c r="BL124" s="85">
        <v>0</v>
      </c>
    </row>
    <row r="125" spans="2:64" x14ac:dyDescent="0.25">
      <c r="B125" s="80">
        <v>31</v>
      </c>
      <c r="C125" s="77" t="s">
        <v>134</v>
      </c>
      <c r="D125" s="78"/>
      <c r="E125" s="79"/>
      <c r="F125" s="85">
        <v>14</v>
      </c>
      <c r="G125" s="85">
        <v>65</v>
      </c>
      <c r="H125" s="85">
        <v>57</v>
      </c>
      <c r="I125" s="85">
        <v>69</v>
      </c>
      <c r="J125" s="85">
        <v>78</v>
      </c>
      <c r="K125" s="85">
        <v>0</v>
      </c>
      <c r="L125" s="85">
        <v>0</v>
      </c>
      <c r="M125" s="85">
        <v>0</v>
      </c>
      <c r="N125" s="85">
        <v>0</v>
      </c>
      <c r="O125" s="85">
        <v>0</v>
      </c>
      <c r="P125" s="85">
        <v>0</v>
      </c>
      <c r="Q125" s="85">
        <v>0</v>
      </c>
      <c r="R125" s="85">
        <v>0</v>
      </c>
      <c r="S125" s="85">
        <v>0</v>
      </c>
      <c r="T125" s="85">
        <v>0</v>
      </c>
      <c r="U125" s="85">
        <v>0</v>
      </c>
      <c r="V125" s="85">
        <v>0</v>
      </c>
      <c r="W125" s="85">
        <v>0</v>
      </c>
      <c r="X125" s="85">
        <v>0</v>
      </c>
      <c r="Y125" s="85">
        <v>0</v>
      </c>
      <c r="Z125" s="85">
        <v>0</v>
      </c>
      <c r="AA125" s="85">
        <v>0</v>
      </c>
      <c r="AB125" s="85">
        <v>0</v>
      </c>
      <c r="AC125" s="85">
        <v>0</v>
      </c>
      <c r="AD125" s="85">
        <v>0</v>
      </c>
      <c r="AE125" s="85">
        <v>0</v>
      </c>
      <c r="AF125" s="85">
        <v>0</v>
      </c>
      <c r="AG125" s="85">
        <v>0</v>
      </c>
      <c r="AH125" s="85">
        <v>0</v>
      </c>
      <c r="AI125" s="85">
        <v>0</v>
      </c>
      <c r="AJ125" s="85">
        <v>0</v>
      </c>
      <c r="AK125" s="85">
        <v>0</v>
      </c>
      <c r="AL125" s="85">
        <v>0</v>
      </c>
      <c r="AM125" s="85">
        <v>0</v>
      </c>
      <c r="AN125" s="85">
        <v>0</v>
      </c>
      <c r="AO125" s="85">
        <v>0</v>
      </c>
      <c r="AP125" s="85">
        <v>0</v>
      </c>
      <c r="AQ125" s="85">
        <v>0</v>
      </c>
      <c r="AR125" s="85">
        <v>0</v>
      </c>
      <c r="AS125" s="85">
        <v>0</v>
      </c>
      <c r="AT125" s="85">
        <v>0</v>
      </c>
      <c r="AU125" s="85">
        <v>0</v>
      </c>
      <c r="AV125" s="85">
        <v>0</v>
      </c>
      <c r="AW125" s="85">
        <v>0</v>
      </c>
      <c r="AX125" s="85">
        <v>0</v>
      </c>
      <c r="AY125" s="85">
        <v>0</v>
      </c>
      <c r="AZ125" s="85">
        <v>0</v>
      </c>
      <c r="BA125" s="85">
        <v>0</v>
      </c>
      <c r="BB125" s="85">
        <v>0</v>
      </c>
      <c r="BC125" s="85">
        <v>0</v>
      </c>
      <c r="BD125" s="85">
        <v>0</v>
      </c>
      <c r="BE125" s="85">
        <v>0</v>
      </c>
      <c r="BF125" s="85">
        <v>0</v>
      </c>
      <c r="BG125" s="85">
        <v>0</v>
      </c>
      <c r="BH125" s="85">
        <v>0</v>
      </c>
      <c r="BI125" s="85">
        <v>0</v>
      </c>
      <c r="BJ125" s="85">
        <v>0</v>
      </c>
      <c r="BK125" s="85">
        <v>0</v>
      </c>
      <c r="BL125" s="85">
        <v>0</v>
      </c>
    </row>
    <row r="126" spans="2:64" x14ac:dyDescent="0.25">
      <c r="B126" s="80">
        <v>32</v>
      </c>
      <c r="C126" s="77" t="s">
        <v>135</v>
      </c>
      <c r="D126" s="78"/>
      <c r="E126" s="79"/>
      <c r="F126" s="85">
        <v>0</v>
      </c>
      <c r="G126" s="85">
        <v>0</v>
      </c>
      <c r="H126" s="85">
        <v>0</v>
      </c>
      <c r="I126" s="85">
        <v>0</v>
      </c>
      <c r="J126" s="85">
        <v>0</v>
      </c>
      <c r="K126" s="85">
        <v>0</v>
      </c>
      <c r="L126" s="85">
        <v>0</v>
      </c>
      <c r="M126" s="85">
        <v>0</v>
      </c>
      <c r="N126" s="85">
        <v>0</v>
      </c>
      <c r="O126" s="85">
        <v>0</v>
      </c>
      <c r="P126" s="85">
        <v>0</v>
      </c>
      <c r="Q126" s="85">
        <v>0</v>
      </c>
      <c r="R126" s="85">
        <v>0</v>
      </c>
      <c r="S126" s="85">
        <v>0</v>
      </c>
      <c r="T126" s="85">
        <v>0</v>
      </c>
      <c r="U126" s="85">
        <v>0</v>
      </c>
      <c r="V126" s="85">
        <v>0</v>
      </c>
      <c r="W126" s="85">
        <v>0</v>
      </c>
      <c r="X126" s="85">
        <v>0</v>
      </c>
      <c r="Y126" s="85">
        <v>0</v>
      </c>
      <c r="Z126" s="85">
        <v>0</v>
      </c>
      <c r="AA126" s="85">
        <v>0</v>
      </c>
      <c r="AB126" s="85">
        <v>0</v>
      </c>
      <c r="AC126" s="85">
        <v>0</v>
      </c>
      <c r="AD126" s="85">
        <v>0</v>
      </c>
      <c r="AE126" s="85">
        <v>0</v>
      </c>
      <c r="AF126" s="85">
        <v>0</v>
      </c>
      <c r="AG126" s="85">
        <v>0</v>
      </c>
      <c r="AH126" s="85">
        <v>0</v>
      </c>
      <c r="AI126" s="85">
        <v>0</v>
      </c>
      <c r="AJ126" s="85">
        <v>0</v>
      </c>
      <c r="AK126" s="85">
        <v>0</v>
      </c>
      <c r="AL126" s="85">
        <v>0</v>
      </c>
      <c r="AM126" s="85">
        <v>0</v>
      </c>
      <c r="AN126" s="85">
        <v>0</v>
      </c>
      <c r="AO126" s="85">
        <v>0</v>
      </c>
      <c r="AP126" s="85">
        <v>0</v>
      </c>
      <c r="AQ126" s="85">
        <v>0</v>
      </c>
      <c r="AR126" s="85">
        <v>0</v>
      </c>
      <c r="AS126" s="85">
        <v>0</v>
      </c>
      <c r="AT126" s="85">
        <v>0</v>
      </c>
      <c r="AU126" s="85">
        <v>0</v>
      </c>
      <c r="AV126" s="85">
        <v>0</v>
      </c>
      <c r="AW126" s="85">
        <v>0</v>
      </c>
      <c r="AX126" s="85">
        <v>0</v>
      </c>
      <c r="AY126" s="85">
        <v>0</v>
      </c>
      <c r="AZ126" s="85">
        <v>0</v>
      </c>
      <c r="BA126" s="85">
        <v>0</v>
      </c>
      <c r="BB126" s="85">
        <v>0</v>
      </c>
      <c r="BC126" s="85">
        <v>0</v>
      </c>
      <c r="BD126" s="85">
        <v>0</v>
      </c>
      <c r="BE126" s="85">
        <v>0</v>
      </c>
      <c r="BF126" s="85">
        <v>0</v>
      </c>
      <c r="BG126" s="85">
        <v>0</v>
      </c>
      <c r="BH126" s="85">
        <v>0</v>
      </c>
      <c r="BI126" s="85">
        <v>0</v>
      </c>
      <c r="BJ126" s="85">
        <v>0</v>
      </c>
      <c r="BK126" s="85">
        <v>0</v>
      </c>
      <c r="BL126" s="85">
        <v>0</v>
      </c>
    </row>
    <row r="127" spans="2:64" x14ac:dyDescent="0.25">
      <c r="B127" s="80">
        <v>33</v>
      </c>
      <c r="C127" s="77" t="s">
        <v>136</v>
      </c>
      <c r="D127" s="78"/>
      <c r="E127" s="79"/>
      <c r="F127" s="85">
        <v>23</v>
      </c>
      <c r="G127" s="85">
        <v>31</v>
      </c>
      <c r="H127" s="85">
        <v>31</v>
      </c>
      <c r="I127" s="85">
        <v>8</v>
      </c>
      <c r="J127" s="85">
        <v>31</v>
      </c>
      <c r="K127" s="85">
        <v>0</v>
      </c>
      <c r="L127" s="85">
        <v>0</v>
      </c>
      <c r="M127" s="85">
        <v>0</v>
      </c>
      <c r="N127" s="85">
        <v>0</v>
      </c>
      <c r="O127" s="85">
        <v>0</v>
      </c>
      <c r="P127" s="85">
        <v>0</v>
      </c>
      <c r="Q127" s="85">
        <v>0</v>
      </c>
      <c r="R127" s="85">
        <v>0</v>
      </c>
      <c r="S127" s="85">
        <v>0</v>
      </c>
      <c r="T127" s="85">
        <v>0</v>
      </c>
      <c r="U127" s="85">
        <v>0</v>
      </c>
      <c r="V127" s="85">
        <v>0</v>
      </c>
      <c r="W127" s="85">
        <v>0</v>
      </c>
      <c r="X127" s="85">
        <v>0</v>
      </c>
      <c r="Y127" s="85">
        <v>0</v>
      </c>
      <c r="Z127" s="85">
        <v>0</v>
      </c>
      <c r="AA127" s="85">
        <v>0</v>
      </c>
      <c r="AB127" s="85">
        <v>0</v>
      </c>
      <c r="AC127" s="85">
        <v>0</v>
      </c>
      <c r="AD127" s="85">
        <v>0</v>
      </c>
      <c r="AE127" s="85">
        <v>0</v>
      </c>
      <c r="AF127" s="85">
        <v>0</v>
      </c>
      <c r="AG127" s="85">
        <v>0</v>
      </c>
      <c r="AH127" s="85">
        <v>0</v>
      </c>
      <c r="AI127" s="85">
        <v>0</v>
      </c>
      <c r="AJ127" s="85">
        <v>0</v>
      </c>
      <c r="AK127" s="85">
        <v>0</v>
      </c>
      <c r="AL127" s="85">
        <v>0</v>
      </c>
      <c r="AM127" s="85">
        <v>0</v>
      </c>
      <c r="AN127" s="85">
        <v>0</v>
      </c>
      <c r="AO127" s="85">
        <v>0</v>
      </c>
      <c r="AP127" s="85">
        <v>0</v>
      </c>
      <c r="AQ127" s="85">
        <v>0</v>
      </c>
      <c r="AR127" s="85">
        <v>0</v>
      </c>
      <c r="AS127" s="85">
        <v>0</v>
      </c>
      <c r="AT127" s="85">
        <v>0</v>
      </c>
      <c r="AU127" s="85">
        <v>0</v>
      </c>
      <c r="AV127" s="85">
        <v>0</v>
      </c>
      <c r="AW127" s="85">
        <v>0</v>
      </c>
      <c r="AX127" s="85">
        <v>0</v>
      </c>
      <c r="AY127" s="85">
        <v>0</v>
      </c>
      <c r="AZ127" s="85">
        <v>0</v>
      </c>
      <c r="BA127" s="85">
        <v>0</v>
      </c>
      <c r="BB127" s="85">
        <v>0</v>
      </c>
      <c r="BC127" s="85">
        <v>0</v>
      </c>
      <c r="BD127" s="85">
        <v>0</v>
      </c>
      <c r="BE127" s="85">
        <v>0</v>
      </c>
      <c r="BF127" s="85">
        <v>0</v>
      </c>
      <c r="BG127" s="85">
        <v>0</v>
      </c>
      <c r="BH127" s="85">
        <v>0</v>
      </c>
      <c r="BI127" s="85">
        <v>0</v>
      </c>
      <c r="BJ127" s="85">
        <v>0</v>
      </c>
      <c r="BK127" s="85">
        <v>0</v>
      </c>
      <c r="BL127" s="85">
        <v>0</v>
      </c>
    </row>
    <row r="128" spans="2:64" x14ac:dyDescent="0.25">
      <c r="B128" s="80">
        <v>34</v>
      </c>
      <c r="C128" s="77" t="s">
        <v>137</v>
      </c>
      <c r="D128" s="78"/>
      <c r="E128" s="79"/>
      <c r="F128" s="85">
        <v>0</v>
      </c>
      <c r="G128" s="85">
        <v>0</v>
      </c>
      <c r="H128" s="85">
        <v>0</v>
      </c>
      <c r="I128" s="85">
        <v>0</v>
      </c>
      <c r="J128" s="85">
        <v>0</v>
      </c>
      <c r="K128" s="85">
        <v>0</v>
      </c>
      <c r="L128" s="85">
        <v>0</v>
      </c>
      <c r="M128" s="85">
        <v>0</v>
      </c>
      <c r="N128" s="85">
        <v>0</v>
      </c>
      <c r="O128" s="85">
        <v>0</v>
      </c>
      <c r="P128" s="85">
        <v>0</v>
      </c>
      <c r="Q128" s="85">
        <v>0</v>
      </c>
      <c r="R128" s="85">
        <v>0</v>
      </c>
      <c r="S128" s="85">
        <v>0</v>
      </c>
      <c r="T128" s="85">
        <v>0</v>
      </c>
      <c r="U128" s="85">
        <v>0</v>
      </c>
      <c r="V128" s="85">
        <v>0</v>
      </c>
      <c r="W128" s="85">
        <v>0</v>
      </c>
      <c r="X128" s="85">
        <v>0</v>
      </c>
      <c r="Y128" s="85">
        <v>0</v>
      </c>
      <c r="Z128" s="85">
        <v>0</v>
      </c>
      <c r="AA128" s="85">
        <v>0</v>
      </c>
      <c r="AB128" s="85">
        <v>0</v>
      </c>
      <c r="AC128" s="85">
        <v>0</v>
      </c>
      <c r="AD128" s="85">
        <v>0</v>
      </c>
      <c r="AE128" s="85">
        <v>0</v>
      </c>
      <c r="AF128" s="85">
        <v>0</v>
      </c>
      <c r="AG128" s="85">
        <v>0</v>
      </c>
      <c r="AH128" s="85">
        <v>0</v>
      </c>
      <c r="AI128" s="85">
        <v>0</v>
      </c>
      <c r="AJ128" s="85">
        <v>0</v>
      </c>
      <c r="AK128" s="85">
        <v>0</v>
      </c>
      <c r="AL128" s="85">
        <v>0</v>
      </c>
      <c r="AM128" s="85">
        <v>0</v>
      </c>
      <c r="AN128" s="85">
        <v>0</v>
      </c>
      <c r="AO128" s="85">
        <v>0</v>
      </c>
      <c r="AP128" s="85">
        <v>0</v>
      </c>
      <c r="AQ128" s="85">
        <v>0</v>
      </c>
      <c r="AR128" s="85">
        <v>0</v>
      </c>
      <c r="AS128" s="85">
        <v>0</v>
      </c>
      <c r="AT128" s="85">
        <v>0</v>
      </c>
      <c r="AU128" s="85">
        <v>0</v>
      </c>
      <c r="AV128" s="85">
        <v>0</v>
      </c>
      <c r="AW128" s="85">
        <v>0</v>
      </c>
      <c r="AX128" s="85">
        <v>0</v>
      </c>
      <c r="AY128" s="85">
        <v>0</v>
      </c>
      <c r="AZ128" s="85">
        <v>0</v>
      </c>
      <c r="BA128" s="85">
        <v>0</v>
      </c>
      <c r="BB128" s="85">
        <v>0</v>
      </c>
      <c r="BC128" s="85">
        <v>0</v>
      </c>
      <c r="BD128" s="85">
        <v>0</v>
      </c>
      <c r="BE128" s="85">
        <v>0</v>
      </c>
      <c r="BF128" s="85">
        <v>0</v>
      </c>
      <c r="BG128" s="85">
        <v>0</v>
      </c>
      <c r="BH128" s="85">
        <v>0</v>
      </c>
      <c r="BI128" s="85">
        <v>0</v>
      </c>
      <c r="BJ128" s="85">
        <v>0</v>
      </c>
      <c r="BK128" s="85">
        <v>0</v>
      </c>
      <c r="BL128" s="85">
        <v>0</v>
      </c>
    </row>
    <row r="129" spans="2:64" x14ac:dyDescent="0.25">
      <c r="B129" s="80">
        <v>35</v>
      </c>
      <c r="C129" s="77" t="s">
        <v>138</v>
      </c>
      <c r="D129" s="78"/>
      <c r="E129" s="79"/>
      <c r="F129" s="85">
        <v>0</v>
      </c>
      <c r="G129" s="85">
        <v>0</v>
      </c>
      <c r="H129" s="85">
        <v>0</v>
      </c>
      <c r="I129" s="85">
        <v>0</v>
      </c>
      <c r="J129" s="85">
        <v>0</v>
      </c>
      <c r="K129" s="85">
        <v>0</v>
      </c>
      <c r="L129" s="85">
        <v>0</v>
      </c>
      <c r="M129" s="85">
        <v>0</v>
      </c>
      <c r="N129" s="85">
        <v>0</v>
      </c>
      <c r="O129" s="85">
        <v>0</v>
      </c>
      <c r="P129" s="85">
        <v>0</v>
      </c>
      <c r="Q129" s="85">
        <v>0</v>
      </c>
      <c r="R129" s="85">
        <v>0</v>
      </c>
      <c r="S129" s="85">
        <v>0</v>
      </c>
      <c r="T129" s="85">
        <v>0</v>
      </c>
      <c r="U129" s="85">
        <v>0</v>
      </c>
      <c r="V129" s="85">
        <v>0</v>
      </c>
      <c r="W129" s="85">
        <v>0</v>
      </c>
      <c r="X129" s="85">
        <v>0</v>
      </c>
      <c r="Y129" s="85">
        <v>0</v>
      </c>
      <c r="Z129" s="85">
        <v>0</v>
      </c>
      <c r="AA129" s="85">
        <v>0</v>
      </c>
      <c r="AB129" s="85">
        <v>0</v>
      </c>
      <c r="AC129" s="85">
        <v>0</v>
      </c>
      <c r="AD129" s="85">
        <v>0</v>
      </c>
      <c r="AE129" s="85">
        <v>0</v>
      </c>
      <c r="AF129" s="85">
        <v>0</v>
      </c>
      <c r="AG129" s="85">
        <v>0</v>
      </c>
      <c r="AH129" s="85">
        <v>0</v>
      </c>
      <c r="AI129" s="85">
        <v>0</v>
      </c>
      <c r="AJ129" s="85">
        <v>0</v>
      </c>
      <c r="AK129" s="85">
        <v>0</v>
      </c>
      <c r="AL129" s="85">
        <v>0</v>
      </c>
      <c r="AM129" s="85">
        <v>0</v>
      </c>
      <c r="AN129" s="85">
        <v>0</v>
      </c>
      <c r="AO129" s="85">
        <v>0</v>
      </c>
      <c r="AP129" s="85">
        <v>0</v>
      </c>
      <c r="AQ129" s="85">
        <v>0</v>
      </c>
      <c r="AR129" s="85">
        <v>0</v>
      </c>
      <c r="AS129" s="85">
        <v>0</v>
      </c>
      <c r="AT129" s="85">
        <v>0</v>
      </c>
      <c r="AU129" s="85">
        <v>0</v>
      </c>
      <c r="AV129" s="85">
        <v>0</v>
      </c>
      <c r="AW129" s="85">
        <v>0</v>
      </c>
      <c r="AX129" s="85">
        <v>0</v>
      </c>
      <c r="AY129" s="85">
        <v>0</v>
      </c>
      <c r="AZ129" s="85">
        <v>0</v>
      </c>
      <c r="BA129" s="85">
        <v>0</v>
      </c>
      <c r="BB129" s="85">
        <v>0</v>
      </c>
      <c r="BC129" s="85">
        <v>0</v>
      </c>
      <c r="BD129" s="85">
        <v>0</v>
      </c>
      <c r="BE129" s="85">
        <v>0</v>
      </c>
      <c r="BF129" s="85">
        <v>0</v>
      </c>
      <c r="BG129" s="85">
        <v>0</v>
      </c>
      <c r="BH129" s="85">
        <v>0</v>
      </c>
      <c r="BI129" s="85">
        <v>0</v>
      </c>
      <c r="BJ129" s="85">
        <v>0</v>
      </c>
      <c r="BK129" s="85">
        <v>0</v>
      </c>
      <c r="BL129" s="85">
        <v>0</v>
      </c>
    </row>
    <row r="130" spans="2:64" x14ac:dyDescent="0.25">
      <c r="B130" s="80">
        <v>36</v>
      </c>
      <c r="C130" s="77" t="s">
        <v>139</v>
      </c>
      <c r="D130" s="78"/>
      <c r="E130" s="79"/>
      <c r="F130" s="85">
        <v>0</v>
      </c>
      <c r="G130" s="85">
        <v>0</v>
      </c>
      <c r="H130" s="85">
        <v>0</v>
      </c>
      <c r="I130" s="85">
        <v>0</v>
      </c>
      <c r="J130" s="85">
        <v>0</v>
      </c>
      <c r="K130" s="85">
        <v>0</v>
      </c>
      <c r="L130" s="85">
        <v>0</v>
      </c>
      <c r="M130" s="85">
        <v>0</v>
      </c>
      <c r="N130" s="85">
        <v>0</v>
      </c>
      <c r="O130" s="85">
        <v>0</v>
      </c>
      <c r="P130" s="85">
        <v>0</v>
      </c>
      <c r="Q130" s="85">
        <v>0</v>
      </c>
      <c r="R130" s="85">
        <v>0</v>
      </c>
      <c r="S130" s="85">
        <v>0</v>
      </c>
      <c r="T130" s="85">
        <v>0</v>
      </c>
      <c r="U130" s="85">
        <v>0</v>
      </c>
      <c r="V130" s="85">
        <v>0</v>
      </c>
      <c r="W130" s="85">
        <v>0</v>
      </c>
      <c r="X130" s="85">
        <v>0</v>
      </c>
      <c r="Y130" s="85">
        <v>1</v>
      </c>
      <c r="Z130" s="85">
        <v>0</v>
      </c>
      <c r="AA130" s="85">
        <v>0</v>
      </c>
      <c r="AB130" s="85">
        <v>0</v>
      </c>
      <c r="AC130" s="85">
        <v>0</v>
      </c>
      <c r="AD130" s="85">
        <v>0</v>
      </c>
      <c r="AE130" s="85">
        <v>0</v>
      </c>
      <c r="AF130" s="85">
        <v>0</v>
      </c>
      <c r="AG130" s="85">
        <v>0</v>
      </c>
      <c r="AH130" s="85">
        <v>0</v>
      </c>
      <c r="AI130" s="85">
        <v>0</v>
      </c>
      <c r="AJ130" s="85">
        <v>0</v>
      </c>
      <c r="AK130" s="85">
        <v>0</v>
      </c>
      <c r="AL130" s="85">
        <v>0</v>
      </c>
      <c r="AM130" s="85">
        <v>0</v>
      </c>
      <c r="AN130" s="85">
        <v>0</v>
      </c>
      <c r="AO130" s="85">
        <v>0</v>
      </c>
      <c r="AP130" s="85">
        <v>0</v>
      </c>
      <c r="AQ130" s="85">
        <v>0</v>
      </c>
      <c r="AR130" s="85">
        <v>0</v>
      </c>
      <c r="AS130" s="85">
        <v>0</v>
      </c>
      <c r="AT130" s="85">
        <v>0</v>
      </c>
      <c r="AU130" s="85">
        <v>0</v>
      </c>
      <c r="AV130" s="85">
        <v>0</v>
      </c>
      <c r="AW130" s="85">
        <v>0</v>
      </c>
      <c r="AX130" s="85">
        <v>0</v>
      </c>
      <c r="AY130" s="85">
        <v>0</v>
      </c>
      <c r="AZ130" s="85">
        <v>0</v>
      </c>
      <c r="BA130" s="85">
        <v>0</v>
      </c>
      <c r="BB130" s="85">
        <v>0</v>
      </c>
      <c r="BC130" s="85">
        <v>0</v>
      </c>
      <c r="BD130" s="85">
        <v>0</v>
      </c>
      <c r="BE130" s="85">
        <v>0</v>
      </c>
      <c r="BF130" s="85">
        <v>0</v>
      </c>
      <c r="BG130" s="85">
        <v>0</v>
      </c>
      <c r="BH130" s="85">
        <v>0</v>
      </c>
      <c r="BI130" s="85">
        <v>0</v>
      </c>
      <c r="BJ130" s="85">
        <v>0</v>
      </c>
      <c r="BK130" s="85">
        <v>0</v>
      </c>
      <c r="BL130" s="85">
        <v>0</v>
      </c>
    </row>
    <row r="131" spans="2:64" x14ac:dyDescent="0.25">
      <c r="B131" s="80">
        <v>37</v>
      </c>
      <c r="C131" s="77" t="s">
        <v>140</v>
      </c>
      <c r="D131" s="78"/>
      <c r="E131" s="79"/>
      <c r="F131" s="85">
        <v>0</v>
      </c>
      <c r="G131" s="85">
        <v>0</v>
      </c>
      <c r="H131" s="85">
        <v>0</v>
      </c>
      <c r="I131" s="85">
        <v>0</v>
      </c>
      <c r="J131" s="85">
        <v>0</v>
      </c>
      <c r="K131" s="85">
        <v>0</v>
      </c>
      <c r="L131" s="85">
        <v>0</v>
      </c>
      <c r="M131" s="85">
        <v>0</v>
      </c>
      <c r="N131" s="85">
        <v>0</v>
      </c>
      <c r="O131" s="85">
        <v>0</v>
      </c>
      <c r="P131" s="85">
        <v>0</v>
      </c>
      <c r="Q131" s="85">
        <v>0</v>
      </c>
      <c r="R131" s="85">
        <v>0</v>
      </c>
      <c r="S131" s="85">
        <v>0</v>
      </c>
      <c r="T131" s="85">
        <v>0</v>
      </c>
      <c r="U131" s="85">
        <v>0</v>
      </c>
      <c r="V131" s="85">
        <v>0</v>
      </c>
      <c r="W131" s="85">
        <v>0</v>
      </c>
      <c r="X131" s="85">
        <v>0</v>
      </c>
      <c r="Y131" s="85">
        <v>0</v>
      </c>
      <c r="Z131" s="85">
        <v>0</v>
      </c>
      <c r="AA131" s="85">
        <v>0</v>
      </c>
      <c r="AB131" s="85">
        <v>0</v>
      </c>
      <c r="AC131" s="85">
        <v>0</v>
      </c>
      <c r="AD131" s="85">
        <v>0</v>
      </c>
      <c r="AE131" s="85">
        <v>0</v>
      </c>
      <c r="AF131" s="85">
        <v>0</v>
      </c>
      <c r="AG131" s="85">
        <v>0</v>
      </c>
      <c r="AH131" s="85">
        <v>0</v>
      </c>
      <c r="AI131" s="85">
        <v>0</v>
      </c>
      <c r="AJ131" s="85">
        <v>0</v>
      </c>
      <c r="AK131" s="85">
        <v>0</v>
      </c>
      <c r="AL131" s="85">
        <v>0</v>
      </c>
      <c r="AM131" s="85">
        <v>0</v>
      </c>
      <c r="AN131" s="85">
        <v>0</v>
      </c>
      <c r="AO131" s="85">
        <v>0</v>
      </c>
      <c r="AP131" s="85">
        <v>0</v>
      </c>
      <c r="AQ131" s="85">
        <v>0</v>
      </c>
      <c r="AR131" s="85">
        <v>0</v>
      </c>
      <c r="AS131" s="85">
        <v>0</v>
      </c>
      <c r="AT131" s="85">
        <v>0</v>
      </c>
      <c r="AU131" s="85">
        <v>0</v>
      </c>
      <c r="AV131" s="85">
        <v>0</v>
      </c>
      <c r="AW131" s="85">
        <v>0</v>
      </c>
      <c r="AX131" s="85">
        <v>0</v>
      </c>
      <c r="AY131" s="85">
        <v>0</v>
      </c>
      <c r="AZ131" s="85">
        <v>0</v>
      </c>
      <c r="BA131" s="85">
        <v>0</v>
      </c>
      <c r="BB131" s="85">
        <v>0</v>
      </c>
      <c r="BC131" s="85">
        <v>0</v>
      </c>
      <c r="BD131" s="85">
        <v>0</v>
      </c>
      <c r="BE131" s="85">
        <v>0</v>
      </c>
      <c r="BF131" s="85">
        <v>0</v>
      </c>
      <c r="BG131" s="85">
        <v>0</v>
      </c>
      <c r="BH131" s="85">
        <v>0</v>
      </c>
      <c r="BI131" s="85">
        <v>0</v>
      </c>
      <c r="BJ131" s="85">
        <v>0</v>
      </c>
      <c r="BK131" s="85">
        <v>0</v>
      </c>
      <c r="BL131" s="85">
        <v>0</v>
      </c>
    </row>
    <row r="132" spans="2:64" x14ac:dyDescent="0.25">
      <c r="B132" s="80">
        <v>38</v>
      </c>
      <c r="C132" s="77" t="s">
        <v>141</v>
      </c>
      <c r="D132" s="78"/>
      <c r="E132" s="79"/>
      <c r="F132" s="85">
        <v>12</v>
      </c>
      <c r="G132" s="85">
        <v>12</v>
      </c>
      <c r="H132" s="85">
        <v>12</v>
      </c>
      <c r="I132" s="85">
        <v>0</v>
      </c>
      <c r="J132" s="85">
        <v>12</v>
      </c>
      <c r="K132" s="85">
        <v>0</v>
      </c>
      <c r="L132" s="85">
        <v>0</v>
      </c>
      <c r="M132" s="85">
        <v>0</v>
      </c>
      <c r="N132" s="85">
        <v>0</v>
      </c>
      <c r="O132" s="85">
        <v>0</v>
      </c>
      <c r="P132" s="85">
        <v>0</v>
      </c>
      <c r="Q132" s="85">
        <v>0</v>
      </c>
      <c r="R132" s="85">
        <v>0</v>
      </c>
      <c r="S132" s="85">
        <v>0</v>
      </c>
      <c r="T132" s="85">
        <v>0</v>
      </c>
      <c r="U132" s="85">
        <v>0</v>
      </c>
      <c r="V132" s="85">
        <v>0</v>
      </c>
      <c r="W132" s="85">
        <v>0</v>
      </c>
      <c r="X132" s="85">
        <v>0</v>
      </c>
      <c r="Y132" s="85">
        <v>0</v>
      </c>
      <c r="Z132" s="85">
        <v>0</v>
      </c>
      <c r="AA132" s="85">
        <v>0</v>
      </c>
      <c r="AB132" s="85">
        <v>0</v>
      </c>
      <c r="AC132" s="85">
        <v>0</v>
      </c>
      <c r="AD132" s="85">
        <v>0</v>
      </c>
      <c r="AE132" s="85">
        <v>0</v>
      </c>
      <c r="AF132" s="85">
        <v>0</v>
      </c>
      <c r="AG132" s="85">
        <v>0</v>
      </c>
      <c r="AH132" s="85">
        <v>0</v>
      </c>
      <c r="AI132" s="85">
        <v>0</v>
      </c>
      <c r="AJ132" s="85">
        <v>0</v>
      </c>
      <c r="AK132" s="85">
        <v>0</v>
      </c>
      <c r="AL132" s="85">
        <v>0</v>
      </c>
      <c r="AM132" s="85">
        <v>0</v>
      </c>
      <c r="AN132" s="85">
        <v>0</v>
      </c>
      <c r="AO132" s="85">
        <v>0</v>
      </c>
      <c r="AP132" s="85">
        <v>0</v>
      </c>
      <c r="AQ132" s="85">
        <v>0</v>
      </c>
      <c r="AR132" s="85">
        <v>0</v>
      </c>
      <c r="AS132" s="85">
        <v>0</v>
      </c>
      <c r="AT132" s="85">
        <v>0</v>
      </c>
      <c r="AU132" s="85">
        <v>0</v>
      </c>
      <c r="AV132" s="85">
        <v>0</v>
      </c>
      <c r="AW132" s="85">
        <v>0</v>
      </c>
      <c r="AX132" s="85">
        <v>0</v>
      </c>
      <c r="AY132" s="85">
        <v>0</v>
      </c>
      <c r="AZ132" s="85">
        <v>0</v>
      </c>
      <c r="BA132" s="85">
        <v>0</v>
      </c>
      <c r="BB132" s="85">
        <v>0</v>
      </c>
      <c r="BC132" s="85">
        <v>0</v>
      </c>
      <c r="BD132" s="85">
        <v>0</v>
      </c>
      <c r="BE132" s="85">
        <v>0</v>
      </c>
      <c r="BF132" s="85">
        <v>0</v>
      </c>
      <c r="BG132" s="85">
        <v>0</v>
      </c>
      <c r="BH132" s="85">
        <v>0</v>
      </c>
      <c r="BI132" s="85">
        <v>0</v>
      </c>
      <c r="BJ132" s="85">
        <v>0</v>
      </c>
      <c r="BK132" s="85">
        <v>0</v>
      </c>
      <c r="BL132" s="85">
        <v>0</v>
      </c>
    </row>
    <row r="133" spans="2:64" x14ac:dyDescent="0.25">
      <c r="B133" s="80">
        <v>39</v>
      </c>
      <c r="C133" s="77" t="s">
        <v>142</v>
      </c>
      <c r="D133" s="78"/>
      <c r="E133" s="79"/>
      <c r="F133" s="85">
        <v>0</v>
      </c>
      <c r="G133" s="85">
        <v>0</v>
      </c>
      <c r="H133" s="85">
        <v>0</v>
      </c>
      <c r="I133" s="85">
        <v>0</v>
      </c>
      <c r="J133" s="85">
        <v>0</v>
      </c>
      <c r="K133" s="85">
        <v>0</v>
      </c>
      <c r="L133" s="85">
        <v>0</v>
      </c>
      <c r="M133" s="85">
        <v>0</v>
      </c>
      <c r="N133" s="85">
        <v>0</v>
      </c>
      <c r="O133" s="85">
        <v>0</v>
      </c>
      <c r="P133" s="85">
        <v>0</v>
      </c>
      <c r="Q133" s="85">
        <v>0</v>
      </c>
      <c r="R133" s="85">
        <v>0</v>
      </c>
      <c r="S133" s="85">
        <v>0</v>
      </c>
      <c r="T133" s="85">
        <v>0</v>
      </c>
      <c r="U133" s="85">
        <v>0</v>
      </c>
      <c r="V133" s="85">
        <v>0</v>
      </c>
      <c r="W133" s="85">
        <v>0</v>
      </c>
      <c r="X133" s="85">
        <v>0</v>
      </c>
      <c r="Y133" s="85">
        <v>0</v>
      </c>
      <c r="Z133" s="85">
        <v>0</v>
      </c>
      <c r="AA133" s="85">
        <v>0</v>
      </c>
      <c r="AB133" s="85">
        <v>0</v>
      </c>
      <c r="AC133" s="85">
        <v>0</v>
      </c>
      <c r="AD133" s="85">
        <v>0</v>
      </c>
      <c r="AE133" s="85">
        <v>0</v>
      </c>
      <c r="AF133" s="85">
        <v>0</v>
      </c>
      <c r="AG133" s="85">
        <v>0</v>
      </c>
      <c r="AH133" s="85">
        <v>0</v>
      </c>
      <c r="AI133" s="85">
        <v>0</v>
      </c>
      <c r="AJ133" s="85">
        <v>0</v>
      </c>
      <c r="AK133" s="85">
        <v>0</v>
      </c>
      <c r="AL133" s="85">
        <v>0</v>
      </c>
      <c r="AM133" s="85">
        <v>0</v>
      </c>
      <c r="AN133" s="85">
        <v>0</v>
      </c>
      <c r="AO133" s="85">
        <v>0</v>
      </c>
      <c r="AP133" s="85">
        <v>0</v>
      </c>
      <c r="AQ133" s="85">
        <v>0</v>
      </c>
      <c r="AR133" s="85">
        <v>0</v>
      </c>
      <c r="AS133" s="85">
        <v>0</v>
      </c>
      <c r="AT133" s="85">
        <v>0</v>
      </c>
      <c r="AU133" s="85">
        <v>0</v>
      </c>
      <c r="AV133" s="85">
        <v>0</v>
      </c>
      <c r="AW133" s="85">
        <v>0</v>
      </c>
      <c r="AX133" s="85">
        <v>0</v>
      </c>
      <c r="AY133" s="85">
        <v>0</v>
      </c>
      <c r="AZ133" s="85">
        <v>0</v>
      </c>
      <c r="BA133" s="85">
        <v>0</v>
      </c>
      <c r="BB133" s="85">
        <v>0</v>
      </c>
      <c r="BC133" s="85">
        <v>0</v>
      </c>
      <c r="BD133" s="85">
        <v>0</v>
      </c>
      <c r="BE133" s="85">
        <v>0</v>
      </c>
      <c r="BF133" s="85">
        <v>0</v>
      </c>
      <c r="BG133" s="85">
        <v>0</v>
      </c>
      <c r="BH133" s="85">
        <v>0</v>
      </c>
      <c r="BI133" s="85">
        <v>0</v>
      </c>
      <c r="BJ133" s="85">
        <v>0</v>
      </c>
      <c r="BK133" s="85">
        <v>0</v>
      </c>
      <c r="BL133" s="85">
        <v>0</v>
      </c>
    </row>
    <row r="134" spans="2:64" x14ac:dyDescent="0.25">
      <c r="B134" s="80">
        <v>40</v>
      </c>
      <c r="C134" s="77" t="s">
        <v>143</v>
      </c>
      <c r="D134" s="78"/>
      <c r="E134" s="79"/>
      <c r="F134" s="85">
        <v>0</v>
      </c>
      <c r="G134" s="85">
        <v>0</v>
      </c>
      <c r="H134" s="85">
        <v>0</v>
      </c>
      <c r="I134" s="85">
        <v>0</v>
      </c>
      <c r="J134" s="85">
        <v>0</v>
      </c>
      <c r="K134" s="85">
        <v>0</v>
      </c>
      <c r="L134" s="85">
        <v>0</v>
      </c>
      <c r="M134" s="85">
        <v>0</v>
      </c>
      <c r="N134" s="85">
        <v>0</v>
      </c>
      <c r="O134" s="85">
        <v>0</v>
      </c>
      <c r="P134" s="85">
        <v>0</v>
      </c>
      <c r="Q134" s="85">
        <v>0</v>
      </c>
      <c r="R134" s="85">
        <v>0</v>
      </c>
      <c r="S134" s="85">
        <v>0</v>
      </c>
      <c r="T134" s="85">
        <v>0</v>
      </c>
      <c r="U134" s="85">
        <v>0</v>
      </c>
      <c r="V134" s="85">
        <v>0</v>
      </c>
      <c r="W134" s="85">
        <v>0</v>
      </c>
      <c r="X134" s="85">
        <v>0</v>
      </c>
      <c r="Y134" s="85">
        <v>0</v>
      </c>
      <c r="Z134" s="85">
        <v>0</v>
      </c>
      <c r="AA134" s="85">
        <v>0</v>
      </c>
      <c r="AB134" s="85">
        <v>0</v>
      </c>
      <c r="AC134" s="85">
        <v>0</v>
      </c>
      <c r="AD134" s="85">
        <v>0</v>
      </c>
      <c r="AE134" s="85">
        <v>0</v>
      </c>
      <c r="AF134" s="85">
        <v>0</v>
      </c>
      <c r="AG134" s="85">
        <v>0</v>
      </c>
      <c r="AH134" s="85">
        <v>0</v>
      </c>
      <c r="AI134" s="85">
        <v>0</v>
      </c>
      <c r="AJ134" s="85">
        <v>0</v>
      </c>
      <c r="AK134" s="85">
        <v>0</v>
      </c>
      <c r="AL134" s="85">
        <v>0</v>
      </c>
      <c r="AM134" s="85">
        <v>0</v>
      </c>
      <c r="AN134" s="85">
        <v>0</v>
      </c>
      <c r="AO134" s="85">
        <v>0</v>
      </c>
      <c r="AP134" s="85">
        <v>0</v>
      </c>
      <c r="AQ134" s="85">
        <v>0</v>
      </c>
      <c r="AR134" s="85">
        <v>0</v>
      </c>
      <c r="AS134" s="85">
        <v>0</v>
      </c>
      <c r="AT134" s="85">
        <v>0</v>
      </c>
      <c r="AU134" s="85">
        <v>0</v>
      </c>
      <c r="AV134" s="85">
        <v>0</v>
      </c>
      <c r="AW134" s="85">
        <v>0</v>
      </c>
      <c r="AX134" s="85">
        <v>0</v>
      </c>
      <c r="AY134" s="85">
        <v>0</v>
      </c>
      <c r="AZ134" s="85">
        <v>0</v>
      </c>
      <c r="BA134" s="85">
        <v>0</v>
      </c>
      <c r="BB134" s="85">
        <v>0</v>
      </c>
      <c r="BC134" s="85">
        <v>0</v>
      </c>
      <c r="BD134" s="85">
        <v>0</v>
      </c>
      <c r="BE134" s="85">
        <v>0</v>
      </c>
      <c r="BF134" s="85">
        <v>0</v>
      </c>
      <c r="BG134" s="85">
        <v>0</v>
      </c>
      <c r="BH134" s="85">
        <v>0</v>
      </c>
      <c r="BI134" s="85">
        <v>0</v>
      </c>
      <c r="BJ134" s="85">
        <v>0</v>
      </c>
      <c r="BK134" s="85">
        <v>0</v>
      </c>
      <c r="BL134" s="85">
        <v>0</v>
      </c>
    </row>
    <row r="135" spans="2:64" x14ac:dyDescent="0.25">
      <c r="B135" s="80">
        <v>41</v>
      </c>
      <c r="C135" s="77" t="s">
        <v>144</v>
      </c>
      <c r="D135" s="78"/>
      <c r="E135" s="79"/>
      <c r="F135" s="85">
        <v>0</v>
      </c>
      <c r="G135" s="85">
        <v>0</v>
      </c>
      <c r="H135" s="85">
        <v>0</v>
      </c>
      <c r="I135" s="85">
        <v>0</v>
      </c>
      <c r="J135" s="85">
        <v>0</v>
      </c>
      <c r="K135" s="85">
        <v>0</v>
      </c>
      <c r="L135" s="85">
        <v>0</v>
      </c>
      <c r="M135" s="85">
        <v>0</v>
      </c>
      <c r="N135" s="85">
        <v>0</v>
      </c>
      <c r="O135" s="85">
        <v>0</v>
      </c>
      <c r="P135" s="85">
        <v>0</v>
      </c>
      <c r="Q135" s="85">
        <v>0</v>
      </c>
      <c r="R135" s="85">
        <v>0</v>
      </c>
      <c r="S135" s="85">
        <v>0</v>
      </c>
      <c r="T135" s="85">
        <v>0</v>
      </c>
      <c r="U135" s="85">
        <v>0</v>
      </c>
      <c r="V135" s="85">
        <v>0</v>
      </c>
      <c r="W135" s="85">
        <v>0</v>
      </c>
      <c r="X135" s="85">
        <v>0</v>
      </c>
      <c r="Y135" s="85">
        <v>0</v>
      </c>
      <c r="Z135" s="85">
        <v>0</v>
      </c>
      <c r="AA135" s="85">
        <v>0</v>
      </c>
      <c r="AB135" s="85">
        <v>0</v>
      </c>
      <c r="AC135" s="85">
        <v>0</v>
      </c>
      <c r="AD135" s="85">
        <v>0</v>
      </c>
      <c r="AE135" s="85">
        <v>0</v>
      </c>
      <c r="AF135" s="85">
        <v>0</v>
      </c>
      <c r="AG135" s="85">
        <v>0</v>
      </c>
      <c r="AH135" s="85">
        <v>0</v>
      </c>
      <c r="AI135" s="85">
        <v>0</v>
      </c>
      <c r="AJ135" s="85">
        <v>0</v>
      </c>
      <c r="AK135" s="85">
        <v>0</v>
      </c>
      <c r="AL135" s="85">
        <v>0</v>
      </c>
      <c r="AM135" s="85">
        <v>0</v>
      </c>
      <c r="AN135" s="85">
        <v>0</v>
      </c>
      <c r="AO135" s="85">
        <v>0</v>
      </c>
      <c r="AP135" s="85">
        <v>0</v>
      </c>
      <c r="AQ135" s="85">
        <v>0</v>
      </c>
      <c r="AR135" s="85">
        <v>0</v>
      </c>
      <c r="AS135" s="85">
        <v>0</v>
      </c>
      <c r="AT135" s="85">
        <v>0</v>
      </c>
      <c r="AU135" s="85">
        <v>0</v>
      </c>
      <c r="AV135" s="85">
        <v>0</v>
      </c>
      <c r="AW135" s="85">
        <v>0</v>
      </c>
      <c r="AX135" s="85">
        <v>0</v>
      </c>
      <c r="AY135" s="85">
        <v>0</v>
      </c>
      <c r="AZ135" s="85">
        <v>0</v>
      </c>
      <c r="BA135" s="85">
        <v>0</v>
      </c>
      <c r="BB135" s="85">
        <v>0</v>
      </c>
      <c r="BC135" s="85">
        <v>0</v>
      </c>
      <c r="BD135" s="85">
        <v>0</v>
      </c>
      <c r="BE135" s="85">
        <v>0</v>
      </c>
      <c r="BF135" s="85">
        <v>0</v>
      </c>
      <c r="BG135" s="85">
        <v>0</v>
      </c>
      <c r="BH135" s="85">
        <v>0</v>
      </c>
      <c r="BI135" s="85">
        <v>0</v>
      </c>
      <c r="BJ135" s="85">
        <v>0</v>
      </c>
      <c r="BK135" s="85">
        <v>0</v>
      </c>
      <c r="BL135" s="85">
        <v>0</v>
      </c>
    </row>
    <row r="136" spans="2:64" x14ac:dyDescent="0.25">
      <c r="B136" s="80">
        <v>42</v>
      </c>
      <c r="C136" s="77" t="s">
        <v>145</v>
      </c>
      <c r="D136" s="78"/>
      <c r="E136" s="79"/>
      <c r="F136" s="85">
        <v>0</v>
      </c>
      <c r="G136" s="85">
        <v>0</v>
      </c>
      <c r="H136" s="85">
        <v>0</v>
      </c>
      <c r="I136" s="85">
        <v>0</v>
      </c>
      <c r="J136" s="85">
        <v>0</v>
      </c>
      <c r="K136" s="85">
        <v>0</v>
      </c>
      <c r="L136" s="85">
        <v>0</v>
      </c>
      <c r="M136" s="85">
        <v>0</v>
      </c>
      <c r="N136" s="85">
        <v>0</v>
      </c>
      <c r="O136" s="85">
        <v>0</v>
      </c>
      <c r="P136" s="85">
        <v>0</v>
      </c>
      <c r="Q136" s="85">
        <v>0</v>
      </c>
      <c r="R136" s="85">
        <v>0</v>
      </c>
      <c r="S136" s="85">
        <v>0</v>
      </c>
      <c r="T136" s="85">
        <v>0</v>
      </c>
      <c r="U136" s="85">
        <v>0</v>
      </c>
      <c r="V136" s="85">
        <v>0</v>
      </c>
      <c r="W136" s="85">
        <v>0</v>
      </c>
      <c r="X136" s="85">
        <v>0</v>
      </c>
      <c r="Y136" s="85">
        <v>0</v>
      </c>
      <c r="Z136" s="85">
        <v>0</v>
      </c>
      <c r="AA136" s="85">
        <v>0</v>
      </c>
      <c r="AB136" s="85">
        <v>0</v>
      </c>
      <c r="AC136" s="85">
        <v>0</v>
      </c>
      <c r="AD136" s="85">
        <v>0</v>
      </c>
      <c r="AE136" s="85">
        <v>0</v>
      </c>
      <c r="AF136" s="85">
        <v>0</v>
      </c>
      <c r="AG136" s="85">
        <v>0</v>
      </c>
      <c r="AH136" s="85">
        <v>0</v>
      </c>
      <c r="AI136" s="85">
        <v>0</v>
      </c>
      <c r="AJ136" s="85">
        <v>0</v>
      </c>
      <c r="AK136" s="85">
        <v>0</v>
      </c>
      <c r="AL136" s="85">
        <v>0</v>
      </c>
      <c r="AM136" s="85">
        <v>0</v>
      </c>
      <c r="AN136" s="85">
        <v>0</v>
      </c>
      <c r="AO136" s="85">
        <v>0</v>
      </c>
      <c r="AP136" s="85">
        <v>0</v>
      </c>
      <c r="AQ136" s="85">
        <v>0</v>
      </c>
      <c r="AR136" s="85">
        <v>0</v>
      </c>
      <c r="AS136" s="85">
        <v>0</v>
      </c>
      <c r="AT136" s="85">
        <v>0</v>
      </c>
      <c r="AU136" s="85">
        <v>0</v>
      </c>
      <c r="AV136" s="85">
        <v>0</v>
      </c>
      <c r="AW136" s="85">
        <v>0</v>
      </c>
      <c r="AX136" s="85">
        <v>0</v>
      </c>
      <c r="AY136" s="85">
        <v>0</v>
      </c>
      <c r="AZ136" s="85">
        <v>0</v>
      </c>
      <c r="BA136" s="85">
        <v>0</v>
      </c>
      <c r="BB136" s="85">
        <v>0</v>
      </c>
      <c r="BC136" s="85">
        <v>0</v>
      </c>
      <c r="BD136" s="85">
        <v>0</v>
      </c>
      <c r="BE136" s="85">
        <v>0</v>
      </c>
      <c r="BF136" s="85">
        <v>0</v>
      </c>
      <c r="BG136" s="85">
        <v>0</v>
      </c>
      <c r="BH136" s="85">
        <v>0</v>
      </c>
      <c r="BI136" s="85">
        <v>0</v>
      </c>
      <c r="BJ136" s="85">
        <v>0</v>
      </c>
      <c r="BK136" s="85">
        <v>0</v>
      </c>
      <c r="BL136" s="85">
        <v>0</v>
      </c>
    </row>
    <row r="137" spans="2:64" x14ac:dyDescent="0.25">
      <c r="B137" s="80">
        <v>43</v>
      </c>
      <c r="C137" s="77" t="s">
        <v>146</v>
      </c>
      <c r="D137" s="78"/>
      <c r="E137" s="79"/>
      <c r="F137" s="85">
        <v>0</v>
      </c>
      <c r="G137" s="85">
        <v>0</v>
      </c>
      <c r="H137" s="85">
        <v>0</v>
      </c>
      <c r="I137" s="85">
        <v>0</v>
      </c>
      <c r="J137" s="85">
        <v>0</v>
      </c>
      <c r="K137" s="85">
        <v>0</v>
      </c>
      <c r="L137" s="85">
        <v>0</v>
      </c>
      <c r="M137" s="85">
        <v>0</v>
      </c>
      <c r="N137" s="85">
        <v>0</v>
      </c>
      <c r="O137" s="85">
        <v>0</v>
      </c>
      <c r="P137" s="85">
        <v>0</v>
      </c>
      <c r="Q137" s="85">
        <v>0</v>
      </c>
      <c r="R137" s="85">
        <v>0</v>
      </c>
      <c r="S137" s="85">
        <v>0</v>
      </c>
      <c r="T137" s="85">
        <v>0</v>
      </c>
      <c r="U137" s="85">
        <v>0</v>
      </c>
      <c r="V137" s="85">
        <v>0</v>
      </c>
      <c r="W137" s="85">
        <v>0</v>
      </c>
      <c r="X137" s="85">
        <v>0</v>
      </c>
      <c r="Y137" s="85">
        <v>0</v>
      </c>
      <c r="Z137" s="85">
        <v>0</v>
      </c>
      <c r="AA137" s="85">
        <v>0</v>
      </c>
      <c r="AB137" s="85">
        <v>0</v>
      </c>
      <c r="AC137" s="85">
        <v>0</v>
      </c>
      <c r="AD137" s="85">
        <v>0</v>
      </c>
      <c r="AE137" s="85">
        <v>0</v>
      </c>
      <c r="AF137" s="85">
        <v>0</v>
      </c>
      <c r="AG137" s="85">
        <v>0</v>
      </c>
      <c r="AH137" s="85">
        <v>0</v>
      </c>
      <c r="AI137" s="85">
        <v>0</v>
      </c>
      <c r="AJ137" s="85">
        <v>0</v>
      </c>
      <c r="AK137" s="85">
        <v>0</v>
      </c>
      <c r="AL137" s="85">
        <v>0</v>
      </c>
      <c r="AM137" s="85">
        <v>0</v>
      </c>
      <c r="AN137" s="85">
        <v>0</v>
      </c>
      <c r="AO137" s="85">
        <v>0</v>
      </c>
      <c r="AP137" s="85">
        <v>0</v>
      </c>
      <c r="AQ137" s="85">
        <v>0</v>
      </c>
      <c r="AR137" s="85">
        <v>0</v>
      </c>
      <c r="AS137" s="85">
        <v>0</v>
      </c>
      <c r="AT137" s="85">
        <v>0</v>
      </c>
      <c r="AU137" s="85">
        <v>0</v>
      </c>
      <c r="AV137" s="85">
        <v>0</v>
      </c>
      <c r="AW137" s="85">
        <v>0</v>
      </c>
      <c r="AX137" s="85">
        <v>0</v>
      </c>
      <c r="AY137" s="85">
        <v>0</v>
      </c>
      <c r="AZ137" s="85">
        <v>0</v>
      </c>
      <c r="BA137" s="85">
        <v>0</v>
      </c>
      <c r="BB137" s="85">
        <v>0</v>
      </c>
      <c r="BC137" s="85">
        <v>0</v>
      </c>
      <c r="BD137" s="85">
        <v>0</v>
      </c>
      <c r="BE137" s="85">
        <v>0</v>
      </c>
      <c r="BF137" s="85">
        <v>0</v>
      </c>
      <c r="BG137" s="85">
        <v>0</v>
      </c>
      <c r="BH137" s="85">
        <v>0</v>
      </c>
      <c r="BI137" s="85">
        <v>0</v>
      </c>
      <c r="BJ137" s="85">
        <v>0</v>
      </c>
      <c r="BK137" s="85">
        <v>0</v>
      </c>
      <c r="BL137" s="85">
        <v>0</v>
      </c>
    </row>
    <row r="138" spans="2:64" x14ac:dyDescent="0.25">
      <c r="B138" s="80">
        <v>44</v>
      </c>
      <c r="C138" s="77" t="s">
        <v>147</v>
      </c>
      <c r="D138" s="78"/>
      <c r="E138" s="79"/>
      <c r="F138" s="85">
        <v>0</v>
      </c>
      <c r="G138" s="85">
        <v>0</v>
      </c>
      <c r="H138" s="85">
        <v>0</v>
      </c>
      <c r="I138" s="85">
        <v>0</v>
      </c>
      <c r="J138" s="85">
        <v>0</v>
      </c>
      <c r="K138" s="85">
        <v>0</v>
      </c>
      <c r="L138" s="85">
        <v>0</v>
      </c>
      <c r="M138" s="85">
        <v>0</v>
      </c>
      <c r="N138" s="85">
        <v>0</v>
      </c>
      <c r="O138" s="85">
        <v>0</v>
      </c>
      <c r="P138" s="85">
        <v>0</v>
      </c>
      <c r="Q138" s="85">
        <v>0</v>
      </c>
      <c r="R138" s="85">
        <v>0</v>
      </c>
      <c r="S138" s="85">
        <v>0</v>
      </c>
      <c r="T138" s="85">
        <v>0</v>
      </c>
      <c r="U138" s="85">
        <v>0</v>
      </c>
      <c r="V138" s="85">
        <v>0</v>
      </c>
      <c r="W138" s="85">
        <v>0</v>
      </c>
      <c r="X138" s="85">
        <v>0</v>
      </c>
      <c r="Y138" s="85">
        <v>0</v>
      </c>
      <c r="Z138" s="85">
        <v>0</v>
      </c>
      <c r="AA138" s="85">
        <v>0</v>
      </c>
      <c r="AB138" s="85">
        <v>0</v>
      </c>
      <c r="AC138" s="85">
        <v>0</v>
      </c>
      <c r="AD138" s="85">
        <v>0</v>
      </c>
      <c r="AE138" s="85">
        <v>0</v>
      </c>
      <c r="AF138" s="85">
        <v>0</v>
      </c>
      <c r="AG138" s="85">
        <v>0</v>
      </c>
      <c r="AH138" s="85">
        <v>0</v>
      </c>
      <c r="AI138" s="85">
        <v>0</v>
      </c>
      <c r="AJ138" s="85">
        <v>0</v>
      </c>
      <c r="AK138" s="85">
        <v>0</v>
      </c>
      <c r="AL138" s="85">
        <v>0</v>
      </c>
      <c r="AM138" s="85">
        <v>0</v>
      </c>
      <c r="AN138" s="85">
        <v>0</v>
      </c>
      <c r="AO138" s="85">
        <v>0</v>
      </c>
      <c r="AP138" s="85">
        <v>0</v>
      </c>
      <c r="AQ138" s="85">
        <v>0</v>
      </c>
      <c r="AR138" s="85">
        <v>0</v>
      </c>
      <c r="AS138" s="85">
        <v>0</v>
      </c>
      <c r="AT138" s="85">
        <v>0</v>
      </c>
      <c r="AU138" s="85">
        <v>0</v>
      </c>
      <c r="AV138" s="85">
        <v>0</v>
      </c>
      <c r="AW138" s="85">
        <v>0</v>
      </c>
      <c r="AX138" s="85">
        <v>0</v>
      </c>
      <c r="AY138" s="85">
        <v>0</v>
      </c>
      <c r="AZ138" s="85">
        <v>0</v>
      </c>
      <c r="BA138" s="85">
        <v>0</v>
      </c>
      <c r="BB138" s="85">
        <v>0</v>
      </c>
      <c r="BC138" s="85">
        <v>0</v>
      </c>
      <c r="BD138" s="85">
        <v>0</v>
      </c>
      <c r="BE138" s="85">
        <v>0</v>
      </c>
      <c r="BF138" s="85">
        <v>0</v>
      </c>
      <c r="BG138" s="85">
        <v>0</v>
      </c>
      <c r="BH138" s="85">
        <v>0</v>
      </c>
      <c r="BI138" s="85">
        <v>0</v>
      </c>
      <c r="BJ138" s="85">
        <v>0</v>
      </c>
      <c r="BK138" s="85">
        <v>0</v>
      </c>
      <c r="BL138" s="85">
        <v>0</v>
      </c>
    </row>
    <row r="139" spans="2:64" x14ac:dyDescent="0.25">
      <c r="B139" s="80">
        <v>45</v>
      </c>
      <c r="C139" s="77" t="s">
        <v>148</v>
      </c>
      <c r="D139" s="78"/>
      <c r="E139" s="79"/>
      <c r="F139" s="85">
        <v>0</v>
      </c>
      <c r="G139" s="85">
        <v>0</v>
      </c>
      <c r="H139" s="85">
        <v>0</v>
      </c>
      <c r="I139" s="85">
        <v>0</v>
      </c>
      <c r="J139" s="85">
        <v>0</v>
      </c>
      <c r="K139" s="85">
        <v>0</v>
      </c>
      <c r="L139" s="85">
        <v>0</v>
      </c>
      <c r="M139" s="85">
        <v>0</v>
      </c>
      <c r="N139" s="85">
        <v>0</v>
      </c>
      <c r="O139" s="85">
        <v>0</v>
      </c>
      <c r="P139" s="85">
        <v>0</v>
      </c>
      <c r="Q139" s="85">
        <v>0</v>
      </c>
      <c r="R139" s="85">
        <v>0</v>
      </c>
      <c r="S139" s="85">
        <v>0</v>
      </c>
      <c r="T139" s="85">
        <v>0</v>
      </c>
      <c r="U139" s="85">
        <v>0</v>
      </c>
      <c r="V139" s="85">
        <v>0</v>
      </c>
      <c r="W139" s="85">
        <v>0</v>
      </c>
      <c r="X139" s="85">
        <v>0</v>
      </c>
      <c r="Y139" s="85">
        <v>0</v>
      </c>
      <c r="Z139" s="85">
        <v>0</v>
      </c>
      <c r="AA139" s="85">
        <v>0</v>
      </c>
      <c r="AB139" s="85">
        <v>0</v>
      </c>
      <c r="AC139" s="85">
        <v>0</v>
      </c>
      <c r="AD139" s="85">
        <v>0</v>
      </c>
      <c r="AE139" s="85">
        <v>0</v>
      </c>
      <c r="AF139" s="85">
        <v>0</v>
      </c>
      <c r="AG139" s="85">
        <v>0</v>
      </c>
      <c r="AH139" s="85">
        <v>0</v>
      </c>
      <c r="AI139" s="85">
        <v>0</v>
      </c>
      <c r="AJ139" s="85">
        <v>0</v>
      </c>
      <c r="AK139" s="85">
        <v>0</v>
      </c>
      <c r="AL139" s="85">
        <v>0</v>
      </c>
      <c r="AM139" s="85">
        <v>0</v>
      </c>
      <c r="AN139" s="85">
        <v>0</v>
      </c>
      <c r="AO139" s="85">
        <v>0</v>
      </c>
      <c r="AP139" s="85">
        <v>0</v>
      </c>
      <c r="AQ139" s="85">
        <v>0</v>
      </c>
      <c r="AR139" s="85">
        <v>0</v>
      </c>
      <c r="AS139" s="85">
        <v>0</v>
      </c>
      <c r="AT139" s="85">
        <v>0</v>
      </c>
      <c r="AU139" s="85">
        <v>0</v>
      </c>
      <c r="AV139" s="85">
        <v>0</v>
      </c>
      <c r="AW139" s="85">
        <v>0</v>
      </c>
      <c r="AX139" s="85">
        <v>0</v>
      </c>
      <c r="AY139" s="85">
        <v>0</v>
      </c>
      <c r="AZ139" s="85">
        <v>0</v>
      </c>
      <c r="BA139" s="85">
        <v>0</v>
      </c>
      <c r="BB139" s="85">
        <v>0</v>
      </c>
      <c r="BC139" s="85">
        <v>0</v>
      </c>
      <c r="BD139" s="85">
        <v>0</v>
      </c>
      <c r="BE139" s="85">
        <v>0</v>
      </c>
      <c r="BF139" s="85">
        <v>0</v>
      </c>
      <c r="BG139" s="85">
        <v>0</v>
      </c>
      <c r="BH139" s="85">
        <v>0</v>
      </c>
      <c r="BI139" s="85">
        <v>0</v>
      </c>
      <c r="BJ139" s="85">
        <v>0</v>
      </c>
      <c r="BK139" s="85">
        <v>0</v>
      </c>
      <c r="BL139" s="85">
        <v>0</v>
      </c>
    </row>
    <row r="140" spans="2:64" x14ac:dyDescent="0.25">
      <c r="B140" s="80">
        <v>46</v>
      </c>
      <c r="C140" s="77" t="s">
        <v>149</v>
      </c>
      <c r="D140" s="78"/>
      <c r="E140" s="79"/>
      <c r="F140" s="85">
        <v>0</v>
      </c>
      <c r="G140" s="85">
        <v>0</v>
      </c>
      <c r="H140" s="85">
        <v>0</v>
      </c>
      <c r="I140" s="85">
        <v>0</v>
      </c>
      <c r="J140" s="85">
        <v>0</v>
      </c>
      <c r="K140" s="85">
        <v>0</v>
      </c>
      <c r="L140" s="85">
        <v>0</v>
      </c>
      <c r="M140" s="85">
        <v>0</v>
      </c>
      <c r="N140" s="85">
        <v>0</v>
      </c>
      <c r="O140" s="85">
        <v>0</v>
      </c>
      <c r="P140" s="85">
        <v>0</v>
      </c>
      <c r="Q140" s="85">
        <v>0</v>
      </c>
      <c r="R140" s="85">
        <v>0</v>
      </c>
      <c r="S140" s="85">
        <v>0</v>
      </c>
      <c r="T140" s="85">
        <v>0</v>
      </c>
      <c r="U140" s="85">
        <v>0</v>
      </c>
      <c r="V140" s="85">
        <v>0</v>
      </c>
      <c r="W140" s="85">
        <v>0</v>
      </c>
      <c r="X140" s="85">
        <v>0</v>
      </c>
      <c r="Y140" s="85">
        <v>1</v>
      </c>
      <c r="Z140" s="85">
        <v>0</v>
      </c>
      <c r="AA140" s="85">
        <v>0</v>
      </c>
      <c r="AB140" s="85">
        <v>0</v>
      </c>
      <c r="AC140" s="85">
        <v>0</v>
      </c>
      <c r="AD140" s="85">
        <v>0</v>
      </c>
      <c r="AE140" s="85">
        <v>0</v>
      </c>
      <c r="AF140" s="85">
        <v>0</v>
      </c>
      <c r="AG140" s="85">
        <v>0</v>
      </c>
      <c r="AH140" s="85">
        <v>0</v>
      </c>
      <c r="AI140" s="85">
        <v>0</v>
      </c>
      <c r="AJ140" s="85">
        <v>0</v>
      </c>
      <c r="AK140" s="85">
        <v>0</v>
      </c>
      <c r="AL140" s="85">
        <v>0</v>
      </c>
      <c r="AM140" s="85">
        <v>0</v>
      </c>
      <c r="AN140" s="85">
        <v>0</v>
      </c>
      <c r="AO140" s="85">
        <v>0</v>
      </c>
      <c r="AP140" s="85">
        <v>0</v>
      </c>
      <c r="AQ140" s="85">
        <v>0</v>
      </c>
      <c r="AR140" s="85">
        <v>0</v>
      </c>
      <c r="AS140" s="85">
        <v>0</v>
      </c>
      <c r="AT140" s="85">
        <v>0</v>
      </c>
      <c r="AU140" s="85">
        <v>0</v>
      </c>
      <c r="AV140" s="85">
        <v>0</v>
      </c>
      <c r="AW140" s="85">
        <v>0</v>
      </c>
      <c r="AX140" s="85">
        <v>0</v>
      </c>
      <c r="AY140" s="85">
        <v>0</v>
      </c>
      <c r="AZ140" s="85">
        <v>0</v>
      </c>
      <c r="BA140" s="85">
        <v>0</v>
      </c>
      <c r="BB140" s="85">
        <v>0</v>
      </c>
      <c r="BC140" s="85">
        <v>0</v>
      </c>
      <c r="BD140" s="85">
        <v>0</v>
      </c>
      <c r="BE140" s="85">
        <v>0</v>
      </c>
      <c r="BF140" s="85">
        <v>0</v>
      </c>
      <c r="BG140" s="85">
        <v>0</v>
      </c>
      <c r="BH140" s="85">
        <v>0</v>
      </c>
      <c r="BI140" s="85">
        <v>0</v>
      </c>
      <c r="BJ140" s="85">
        <v>0</v>
      </c>
      <c r="BK140" s="85">
        <v>0</v>
      </c>
      <c r="BL140" s="85">
        <v>0</v>
      </c>
    </row>
    <row r="141" spans="2:64" x14ac:dyDescent="0.25">
      <c r="B141" s="80">
        <v>47</v>
      </c>
      <c r="C141" s="77" t="s">
        <v>150</v>
      </c>
      <c r="D141" s="78"/>
      <c r="E141" s="79"/>
      <c r="F141" s="85">
        <v>0</v>
      </c>
      <c r="G141" s="85">
        <v>0</v>
      </c>
      <c r="H141" s="85">
        <v>0</v>
      </c>
      <c r="I141" s="85">
        <v>0</v>
      </c>
      <c r="J141" s="85">
        <v>0</v>
      </c>
      <c r="K141" s="85">
        <v>0</v>
      </c>
      <c r="L141" s="85">
        <v>0</v>
      </c>
      <c r="M141" s="85">
        <v>0</v>
      </c>
      <c r="N141" s="85">
        <v>0</v>
      </c>
      <c r="O141" s="85">
        <v>0</v>
      </c>
      <c r="P141" s="85">
        <v>0</v>
      </c>
      <c r="Q141" s="85">
        <v>0</v>
      </c>
      <c r="R141" s="85">
        <v>0</v>
      </c>
      <c r="S141" s="85">
        <v>0</v>
      </c>
      <c r="T141" s="85">
        <v>0</v>
      </c>
      <c r="U141" s="85">
        <v>0</v>
      </c>
      <c r="V141" s="85">
        <v>0</v>
      </c>
      <c r="W141" s="85">
        <v>0</v>
      </c>
      <c r="X141" s="85">
        <v>0</v>
      </c>
      <c r="Y141" s="85">
        <v>0</v>
      </c>
      <c r="Z141" s="85">
        <v>0</v>
      </c>
      <c r="AA141" s="85">
        <v>0</v>
      </c>
      <c r="AB141" s="85">
        <v>0</v>
      </c>
      <c r="AC141" s="85">
        <v>0</v>
      </c>
      <c r="AD141" s="85">
        <v>0</v>
      </c>
      <c r="AE141" s="85">
        <v>0</v>
      </c>
      <c r="AF141" s="85">
        <v>1</v>
      </c>
      <c r="AG141" s="85">
        <v>5</v>
      </c>
      <c r="AH141" s="85">
        <v>0</v>
      </c>
      <c r="AI141" s="85">
        <v>0</v>
      </c>
      <c r="AJ141" s="85">
        <v>0</v>
      </c>
      <c r="AK141" s="85">
        <v>0</v>
      </c>
      <c r="AL141" s="85">
        <v>0</v>
      </c>
      <c r="AM141" s="85">
        <v>0</v>
      </c>
      <c r="AN141" s="85">
        <v>0</v>
      </c>
      <c r="AO141" s="85">
        <v>0</v>
      </c>
      <c r="AP141" s="85">
        <v>0</v>
      </c>
      <c r="AQ141" s="85">
        <v>0</v>
      </c>
      <c r="AR141" s="85">
        <v>5</v>
      </c>
      <c r="AS141" s="85">
        <v>0</v>
      </c>
      <c r="AT141" s="85">
        <v>0</v>
      </c>
      <c r="AU141" s="85">
        <v>0</v>
      </c>
      <c r="AV141" s="85">
        <v>0</v>
      </c>
      <c r="AW141" s="85">
        <v>0</v>
      </c>
      <c r="AX141" s="85">
        <v>0</v>
      </c>
      <c r="AY141" s="85">
        <v>0</v>
      </c>
      <c r="AZ141" s="85">
        <v>0</v>
      </c>
      <c r="BA141" s="85">
        <v>0</v>
      </c>
      <c r="BB141" s="85">
        <v>0</v>
      </c>
      <c r="BC141" s="85">
        <v>0</v>
      </c>
      <c r="BD141" s="85">
        <v>0</v>
      </c>
      <c r="BE141" s="85">
        <v>0</v>
      </c>
      <c r="BF141" s="85">
        <v>0</v>
      </c>
      <c r="BG141" s="85">
        <v>0</v>
      </c>
      <c r="BH141" s="85">
        <v>0</v>
      </c>
      <c r="BI141" s="85">
        <v>0</v>
      </c>
      <c r="BJ141" s="85">
        <v>0</v>
      </c>
      <c r="BK141" s="85">
        <v>0</v>
      </c>
      <c r="BL141" s="85">
        <v>0</v>
      </c>
    </row>
    <row r="142" spans="2:64" x14ac:dyDescent="0.25">
      <c r="B142" s="80">
        <v>48</v>
      </c>
      <c r="C142" s="77" t="s">
        <v>151</v>
      </c>
      <c r="D142" s="78"/>
      <c r="E142" s="79"/>
      <c r="F142" s="85">
        <v>0</v>
      </c>
      <c r="G142" s="85">
        <v>0</v>
      </c>
      <c r="H142" s="85">
        <v>0</v>
      </c>
      <c r="I142" s="85">
        <v>0</v>
      </c>
      <c r="J142" s="85">
        <v>0</v>
      </c>
      <c r="K142" s="85">
        <v>0</v>
      </c>
      <c r="L142" s="85">
        <v>0</v>
      </c>
      <c r="M142" s="85">
        <v>0</v>
      </c>
      <c r="N142" s="85">
        <v>0</v>
      </c>
      <c r="O142" s="85">
        <v>0</v>
      </c>
      <c r="P142" s="85">
        <v>0</v>
      </c>
      <c r="Q142" s="85">
        <v>0</v>
      </c>
      <c r="R142" s="85">
        <v>0</v>
      </c>
      <c r="S142" s="85">
        <v>0</v>
      </c>
      <c r="T142" s="85">
        <v>0</v>
      </c>
      <c r="U142" s="85">
        <v>0</v>
      </c>
      <c r="V142" s="85">
        <v>0</v>
      </c>
      <c r="W142" s="85">
        <v>0</v>
      </c>
      <c r="X142" s="85">
        <v>1</v>
      </c>
      <c r="Y142" s="85">
        <v>0</v>
      </c>
      <c r="Z142" s="85">
        <v>1</v>
      </c>
      <c r="AA142" s="85">
        <v>0</v>
      </c>
      <c r="AB142" s="85">
        <v>0</v>
      </c>
      <c r="AC142" s="85">
        <v>0</v>
      </c>
      <c r="AD142" s="85">
        <v>0</v>
      </c>
      <c r="AE142" s="85">
        <v>0</v>
      </c>
      <c r="AF142" s="85">
        <v>1</v>
      </c>
      <c r="AG142" s="85">
        <v>2</v>
      </c>
      <c r="AH142" s="85">
        <v>0</v>
      </c>
      <c r="AI142" s="85">
        <v>0</v>
      </c>
      <c r="AJ142" s="85">
        <v>0</v>
      </c>
      <c r="AK142" s="85">
        <v>0</v>
      </c>
      <c r="AL142" s="85">
        <v>0</v>
      </c>
      <c r="AM142" s="85">
        <v>0</v>
      </c>
      <c r="AN142" s="85">
        <v>0</v>
      </c>
      <c r="AO142" s="85">
        <v>0</v>
      </c>
      <c r="AP142" s="85">
        <v>0</v>
      </c>
      <c r="AQ142" s="85">
        <v>0</v>
      </c>
      <c r="AR142" s="85">
        <v>2</v>
      </c>
      <c r="AS142" s="85">
        <v>0</v>
      </c>
      <c r="AT142" s="85">
        <v>0</v>
      </c>
      <c r="AU142" s="85">
        <v>0</v>
      </c>
      <c r="AV142" s="85">
        <v>0</v>
      </c>
      <c r="AW142" s="85">
        <v>0</v>
      </c>
      <c r="AX142" s="85">
        <v>0</v>
      </c>
      <c r="AY142" s="85">
        <v>0</v>
      </c>
      <c r="AZ142" s="85">
        <v>0</v>
      </c>
      <c r="BA142" s="85">
        <v>0</v>
      </c>
      <c r="BB142" s="85">
        <v>0</v>
      </c>
      <c r="BC142" s="85">
        <v>0</v>
      </c>
      <c r="BD142" s="85">
        <v>0</v>
      </c>
      <c r="BE142" s="85">
        <v>0</v>
      </c>
      <c r="BF142" s="85">
        <v>0</v>
      </c>
      <c r="BG142" s="85">
        <v>0</v>
      </c>
      <c r="BH142" s="85">
        <v>0</v>
      </c>
      <c r="BI142" s="85">
        <v>0</v>
      </c>
      <c r="BJ142" s="85">
        <v>0</v>
      </c>
      <c r="BK142" s="85">
        <v>0</v>
      </c>
      <c r="BL142" s="85">
        <v>0</v>
      </c>
    </row>
    <row r="143" spans="2:64" x14ac:dyDescent="0.25">
      <c r="B143" s="80">
        <v>49</v>
      </c>
      <c r="C143" s="77" t="s">
        <v>152</v>
      </c>
      <c r="D143" s="78"/>
      <c r="E143" s="79"/>
      <c r="F143" s="85">
        <v>2</v>
      </c>
      <c r="G143" s="85">
        <v>2</v>
      </c>
      <c r="H143" s="85">
        <v>2</v>
      </c>
      <c r="I143" s="85">
        <v>0</v>
      </c>
      <c r="J143" s="85">
        <v>2</v>
      </c>
      <c r="K143" s="85">
        <v>0</v>
      </c>
      <c r="L143" s="85">
        <v>0</v>
      </c>
      <c r="M143" s="85">
        <v>0</v>
      </c>
      <c r="N143" s="85">
        <v>0</v>
      </c>
      <c r="O143" s="85">
        <v>0</v>
      </c>
      <c r="P143" s="85">
        <v>0</v>
      </c>
      <c r="Q143" s="85">
        <v>0</v>
      </c>
      <c r="R143" s="85">
        <v>0</v>
      </c>
      <c r="S143" s="85">
        <v>0</v>
      </c>
      <c r="T143" s="85">
        <v>0</v>
      </c>
      <c r="U143" s="85">
        <v>0</v>
      </c>
      <c r="V143" s="85">
        <v>0</v>
      </c>
      <c r="W143" s="85">
        <v>0</v>
      </c>
      <c r="X143" s="85">
        <v>0</v>
      </c>
      <c r="Y143" s="85">
        <v>2</v>
      </c>
      <c r="Z143" s="85">
        <v>1</v>
      </c>
      <c r="AA143" s="85">
        <v>2</v>
      </c>
      <c r="AB143" s="85">
        <v>0</v>
      </c>
      <c r="AC143" s="85">
        <v>0</v>
      </c>
      <c r="AD143" s="85">
        <v>0</v>
      </c>
      <c r="AE143" s="85">
        <v>0</v>
      </c>
      <c r="AF143" s="85">
        <v>1</v>
      </c>
      <c r="AG143" s="85">
        <v>18</v>
      </c>
      <c r="AH143" s="85">
        <v>2</v>
      </c>
      <c r="AI143" s="85">
        <v>52</v>
      </c>
      <c r="AJ143" s="85">
        <v>0</v>
      </c>
      <c r="AK143" s="85">
        <v>0</v>
      </c>
      <c r="AL143" s="85">
        <v>0</v>
      </c>
      <c r="AM143" s="85">
        <v>0</v>
      </c>
      <c r="AN143" s="85">
        <v>0</v>
      </c>
      <c r="AO143" s="85">
        <v>0</v>
      </c>
      <c r="AP143" s="85">
        <v>0</v>
      </c>
      <c r="AQ143" s="85">
        <v>0</v>
      </c>
      <c r="AR143" s="85">
        <v>70</v>
      </c>
      <c r="AS143" s="85">
        <v>0</v>
      </c>
      <c r="AT143" s="85">
        <v>0</v>
      </c>
      <c r="AU143" s="85">
        <v>0</v>
      </c>
      <c r="AV143" s="85">
        <v>0</v>
      </c>
      <c r="AW143" s="85">
        <v>0</v>
      </c>
      <c r="AX143" s="85">
        <v>0</v>
      </c>
      <c r="AY143" s="85">
        <v>0</v>
      </c>
      <c r="AZ143" s="85">
        <v>0</v>
      </c>
      <c r="BA143" s="85">
        <v>0</v>
      </c>
      <c r="BB143" s="85">
        <v>0</v>
      </c>
      <c r="BC143" s="85">
        <v>0</v>
      </c>
      <c r="BD143" s="85">
        <v>0</v>
      </c>
      <c r="BE143" s="85">
        <v>0</v>
      </c>
      <c r="BF143" s="85">
        <v>0</v>
      </c>
      <c r="BG143" s="85">
        <v>0</v>
      </c>
      <c r="BH143" s="85">
        <v>0</v>
      </c>
      <c r="BI143" s="85">
        <v>0</v>
      </c>
      <c r="BJ143" s="85">
        <v>0</v>
      </c>
      <c r="BK143" s="85">
        <v>0</v>
      </c>
      <c r="BL143" s="85">
        <v>0</v>
      </c>
    </row>
    <row r="144" spans="2:64" x14ac:dyDescent="0.25">
      <c r="B144" s="80">
        <v>50</v>
      </c>
      <c r="C144" s="77" t="s">
        <v>153</v>
      </c>
      <c r="D144" s="78"/>
      <c r="E144" s="79"/>
      <c r="F144" s="85">
        <v>6</v>
      </c>
      <c r="G144" s="85">
        <v>6</v>
      </c>
      <c r="H144" s="85">
        <v>6</v>
      </c>
      <c r="I144" s="85">
        <v>0</v>
      </c>
      <c r="J144" s="85">
        <v>6</v>
      </c>
      <c r="K144" s="85">
        <v>0</v>
      </c>
      <c r="L144" s="85">
        <v>0</v>
      </c>
      <c r="M144" s="85">
        <v>0</v>
      </c>
      <c r="N144" s="85">
        <v>0</v>
      </c>
      <c r="O144" s="85">
        <v>0</v>
      </c>
      <c r="P144" s="85">
        <v>0</v>
      </c>
      <c r="Q144" s="85">
        <v>0</v>
      </c>
      <c r="R144" s="85">
        <v>0</v>
      </c>
      <c r="S144" s="85">
        <v>0</v>
      </c>
      <c r="T144" s="85">
        <v>0</v>
      </c>
      <c r="U144" s="85">
        <v>0</v>
      </c>
      <c r="V144" s="85">
        <v>0</v>
      </c>
      <c r="W144" s="85">
        <v>0</v>
      </c>
      <c r="X144" s="85">
        <v>0</v>
      </c>
      <c r="Y144" s="85">
        <v>0</v>
      </c>
      <c r="Z144" s="85">
        <v>0</v>
      </c>
      <c r="AA144" s="85">
        <v>0</v>
      </c>
      <c r="AB144" s="85">
        <v>0</v>
      </c>
      <c r="AC144" s="85">
        <v>0</v>
      </c>
      <c r="AD144" s="85">
        <v>0</v>
      </c>
      <c r="AE144" s="85">
        <v>0</v>
      </c>
      <c r="AF144" s="85">
        <v>0</v>
      </c>
      <c r="AG144" s="85">
        <v>0</v>
      </c>
      <c r="AH144" s="85">
        <v>0</v>
      </c>
      <c r="AI144" s="85">
        <v>0</v>
      </c>
      <c r="AJ144" s="85">
        <v>0</v>
      </c>
      <c r="AK144" s="85">
        <v>0</v>
      </c>
      <c r="AL144" s="85">
        <v>0</v>
      </c>
      <c r="AM144" s="85">
        <v>0</v>
      </c>
      <c r="AN144" s="85">
        <v>0</v>
      </c>
      <c r="AO144" s="85">
        <v>0</v>
      </c>
      <c r="AP144" s="85">
        <v>0</v>
      </c>
      <c r="AQ144" s="85">
        <v>0</v>
      </c>
      <c r="AR144" s="85">
        <v>0</v>
      </c>
      <c r="AS144" s="85">
        <v>0</v>
      </c>
      <c r="AT144" s="85">
        <v>0</v>
      </c>
      <c r="AU144" s="85">
        <v>0</v>
      </c>
      <c r="AV144" s="85">
        <v>0</v>
      </c>
      <c r="AW144" s="85">
        <v>0</v>
      </c>
      <c r="AX144" s="85">
        <v>0</v>
      </c>
      <c r="AY144" s="85">
        <v>0</v>
      </c>
      <c r="AZ144" s="85">
        <v>0</v>
      </c>
      <c r="BA144" s="85">
        <v>0</v>
      </c>
      <c r="BB144" s="85">
        <v>0</v>
      </c>
      <c r="BC144" s="85">
        <v>0</v>
      </c>
      <c r="BD144" s="85">
        <v>0</v>
      </c>
      <c r="BE144" s="85">
        <v>0</v>
      </c>
      <c r="BF144" s="85">
        <v>0</v>
      </c>
      <c r="BG144" s="85">
        <v>0</v>
      </c>
      <c r="BH144" s="85">
        <v>0</v>
      </c>
      <c r="BI144" s="85">
        <v>0</v>
      </c>
      <c r="BJ144" s="85">
        <v>0</v>
      </c>
      <c r="BK144" s="85">
        <v>0</v>
      </c>
      <c r="BL144" s="85">
        <v>0</v>
      </c>
    </row>
    <row r="145" spans="2:64" x14ac:dyDescent="0.25">
      <c r="B145" s="80">
        <v>51</v>
      </c>
      <c r="C145" s="77" t="s">
        <v>154</v>
      </c>
      <c r="D145" s="78"/>
      <c r="E145" s="79"/>
      <c r="F145" s="85">
        <v>0</v>
      </c>
      <c r="G145" s="85">
        <v>0</v>
      </c>
      <c r="H145" s="85">
        <v>0</v>
      </c>
      <c r="I145" s="85">
        <v>0</v>
      </c>
      <c r="J145" s="85">
        <v>0</v>
      </c>
      <c r="K145" s="85">
        <v>0</v>
      </c>
      <c r="L145" s="85">
        <v>0</v>
      </c>
      <c r="M145" s="85">
        <v>0</v>
      </c>
      <c r="N145" s="85">
        <v>0</v>
      </c>
      <c r="O145" s="85">
        <v>0</v>
      </c>
      <c r="P145" s="85">
        <v>0</v>
      </c>
      <c r="Q145" s="85">
        <v>0</v>
      </c>
      <c r="R145" s="85">
        <v>0</v>
      </c>
      <c r="S145" s="85">
        <v>0</v>
      </c>
      <c r="T145" s="85">
        <v>0</v>
      </c>
      <c r="U145" s="85">
        <v>0</v>
      </c>
      <c r="V145" s="85">
        <v>0</v>
      </c>
      <c r="W145" s="85">
        <v>0</v>
      </c>
      <c r="X145" s="85">
        <v>2</v>
      </c>
      <c r="Y145" s="85">
        <v>0</v>
      </c>
      <c r="Z145" s="85">
        <v>2</v>
      </c>
      <c r="AA145" s="85">
        <v>0</v>
      </c>
      <c r="AB145" s="85">
        <v>0</v>
      </c>
      <c r="AC145" s="85">
        <v>0</v>
      </c>
      <c r="AD145" s="85">
        <v>0</v>
      </c>
      <c r="AE145" s="85">
        <v>0</v>
      </c>
      <c r="AF145" s="85">
        <v>3</v>
      </c>
      <c r="AG145" s="85">
        <v>15</v>
      </c>
      <c r="AH145" s="85">
        <v>0</v>
      </c>
      <c r="AI145" s="85">
        <v>0</v>
      </c>
      <c r="AJ145" s="85">
        <v>0</v>
      </c>
      <c r="AK145" s="85">
        <v>0</v>
      </c>
      <c r="AL145" s="85">
        <v>0</v>
      </c>
      <c r="AM145" s="85">
        <v>0</v>
      </c>
      <c r="AN145" s="85">
        <v>0</v>
      </c>
      <c r="AO145" s="85">
        <v>0</v>
      </c>
      <c r="AP145" s="85">
        <v>0</v>
      </c>
      <c r="AQ145" s="85">
        <v>0</v>
      </c>
      <c r="AR145" s="85">
        <v>15</v>
      </c>
      <c r="AS145" s="85">
        <v>0</v>
      </c>
      <c r="AT145" s="85">
        <v>0</v>
      </c>
      <c r="AU145" s="85">
        <v>0</v>
      </c>
      <c r="AV145" s="85">
        <v>0</v>
      </c>
      <c r="AW145" s="85">
        <v>0</v>
      </c>
      <c r="AX145" s="85">
        <v>0</v>
      </c>
      <c r="AY145" s="85">
        <v>0</v>
      </c>
      <c r="AZ145" s="85">
        <v>0</v>
      </c>
      <c r="BA145" s="85">
        <v>0</v>
      </c>
      <c r="BB145" s="85">
        <v>0</v>
      </c>
      <c r="BC145" s="85">
        <v>0</v>
      </c>
      <c r="BD145" s="85">
        <v>0</v>
      </c>
      <c r="BE145" s="85">
        <v>0</v>
      </c>
      <c r="BF145" s="85">
        <v>0</v>
      </c>
      <c r="BG145" s="85">
        <v>0</v>
      </c>
      <c r="BH145" s="85">
        <v>0</v>
      </c>
      <c r="BI145" s="85">
        <v>0</v>
      </c>
      <c r="BJ145" s="85">
        <v>0</v>
      </c>
      <c r="BK145" s="85">
        <v>0</v>
      </c>
      <c r="BL145" s="85">
        <v>0</v>
      </c>
    </row>
    <row r="146" spans="2:64" x14ac:dyDescent="0.25">
      <c r="B146" s="80">
        <v>52</v>
      </c>
      <c r="C146" s="77" t="s">
        <v>155</v>
      </c>
      <c r="D146" s="78"/>
      <c r="E146" s="79"/>
      <c r="F146" s="85">
        <v>31</v>
      </c>
      <c r="G146" s="85">
        <v>31</v>
      </c>
      <c r="H146" s="85">
        <v>31</v>
      </c>
      <c r="I146" s="85">
        <v>0</v>
      </c>
      <c r="J146" s="85">
        <v>31</v>
      </c>
      <c r="K146" s="85">
        <v>0</v>
      </c>
      <c r="L146" s="85">
        <v>0</v>
      </c>
      <c r="M146" s="85">
        <v>0</v>
      </c>
      <c r="N146" s="85">
        <v>0</v>
      </c>
      <c r="O146" s="85">
        <v>0</v>
      </c>
      <c r="P146" s="85">
        <v>0</v>
      </c>
      <c r="Q146" s="85">
        <v>0</v>
      </c>
      <c r="R146" s="85">
        <v>0</v>
      </c>
      <c r="S146" s="85">
        <v>0</v>
      </c>
      <c r="T146" s="85">
        <v>0</v>
      </c>
      <c r="U146" s="85">
        <v>0</v>
      </c>
      <c r="V146" s="85">
        <v>0</v>
      </c>
      <c r="W146" s="85">
        <v>0</v>
      </c>
      <c r="X146" s="85">
        <v>1</v>
      </c>
      <c r="Y146" s="85">
        <v>0</v>
      </c>
      <c r="Z146" s="85">
        <v>1</v>
      </c>
      <c r="AA146" s="85">
        <v>0</v>
      </c>
      <c r="AB146" s="85">
        <v>0</v>
      </c>
      <c r="AC146" s="85">
        <v>0</v>
      </c>
      <c r="AD146" s="85">
        <v>0</v>
      </c>
      <c r="AE146" s="85">
        <v>0</v>
      </c>
      <c r="AF146" s="85">
        <v>1</v>
      </c>
      <c r="AG146" s="85">
        <v>15</v>
      </c>
      <c r="AH146" s="85">
        <v>0</v>
      </c>
      <c r="AI146" s="85">
        <v>0</v>
      </c>
      <c r="AJ146" s="85">
        <v>0</v>
      </c>
      <c r="AK146" s="85">
        <v>0</v>
      </c>
      <c r="AL146" s="85">
        <v>0</v>
      </c>
      <c r="AM146" s="85">
        <v>0</v>
      </c>
      <c r="AN146" s="85">
        <v>0</v>
      </c>
      <c r="AO146" s="85">
        <v>0</v>
      </c>
      <c r="AP146" s="85">
        <v>0</v>
      </c>
      <c r="AQ146" s="85">
        <v>0</v>
      </c>
      <c r="AR146" s="85">
        <v>15</v>
      </c>
      <c r="AS146" s="85">
        <v>0</v>
      </c>
      <c r="AT146" s="85">
        <v>0</v>
      </c>
      <c r="AU146" s="85">
        <v>0</v>
      </c>
      <c r="AV146" s="85">
        <v>0</v>
      </c>
      <c r="AW146" s="85">
        <v>0</v>
      </c>
      <c r="AX146" s="85">
        <v>0</v>
      </c>
      <c r="AY146" s="85">
        <v>0</v>
      </c>
      <c r="AZ146" s="85">
        <v>0</v>
      </c>
      <c r="BA146" s="85">
        <v>0</v>
      </c>
      <c r="BB146" s="85">
        <v>0</v>
      </c>
      <c r="BC146" s="85">
        <v>0</v>
      </c>
      <c r="BD146" s="85">
        <v>0</v>
      </c>
      <c r="BE146" s="85">
        <v>0</v>
      </c>
      <c r="BF146" s="85">
        <v>0</v>
      </c>
      <c r="BG146" s="85">
        <v>0</v>
      </c>
      <c r="BH146" s="85">
        <v>0</v>
      </c>
      <c r="BI146" s="85">
        <v>0</v>
      </c>
      <c r="BJ146" s="85">
        <v>0</v>
      </c>
      <c r="BK146" s="85">
        <v>0</v>
      </c>
      <c r="BL146" s="85">
        <v>0</v>
      </c>
    </row>
    <row r="147" spans="2:64" x14ac:dyDescent="0.25">
      <c r="B147" s="80">
        <v>53</v>
      </c>
      <c r="C147" s="81" t="s">
        <v>172</v>
      </c>
      <c r="D147" s="81"/>
      <c r="E147" s="81"/>
      <c r="F147" s="82">
        <f>F104+F107+F108+F109+F106+F110+F111+F113+F114+F115+F121+F122+F123+F141+F143+F144+F145+F146+F105+F116</f>
        <v>63</v>
      </c>
      <c r="G147" s="82">
        <f t="shared" ref="G147:BL147" si="9">G104+G107+G108+G109+G106+G110+G111+G113+G114+G115+G121+G122+G123+G141+G143+G144+G145+G146+G105+G116</f>
        <v>55</v>
      </c>
      <c r="H147" s="82">
        <f t="shared" si="9"/>
        <v>47</v>
      </c>
      <c r="I147" s="82">
        <f t="shared" si="9"/>
        <v>16</v>
      </c>
      <c r="J147" s="82">
        <f t="shared" si="9"/>
        <v>63</v>
      </c>
      <c r="K147" s="82">
        <f t="shared" si="9"/>
        <v>0</v>
      </c>
      <c r="L147" s="82">
        <f t="shared" si="9"/>
        <v>0</v>
      </c>
      <c r="M147" s="82">
        <f t="shared" si="9"/>
        <v>0</v>
      </c>
      <c r="N147" s="82">
        <f t="shared" si="9"/>
        <v>0</v>
      </c>
      <c r="O147" s="82">
        <f t="shared" si="9"/>
        <v>0</v>
      </c>
      <c r="P147" s="82">
        <f t="shared" si="9"/>
        <v>0</v>
      </c>
      <c r="Q147" s="82">
        <f t="shared" si="9"/>
        <v>0</v>
      </c>
      <c r="R147" s="82">
        <f t="shared" si="9"/>
        <v>0</v>
      </c>
      <c r="S147" s="82">
        <f t="shared" si="9"/>
        <v>0</v>
      </c>
      <c r="T147" s="82">
        <f t="shared" si="9"/>
        <v>0</v>
      </c>
      <c r="U147" s="82">
        <f t="shared" si="9"/>
        <v>0</v>
      </c>
      <c r="V147" s="82">
        <f t="shared" si="9"/>
        <v>0</v>
      </c>
      <c r="W147" s="82">
        <f t="shared" si="9"/>
        <v>0</v>
      </c>
      <c r="X147" s="82">
        <f t="shared" si="9"/>
        <v>4</v>
      </c>
      <c r="Y147" s="82">
        <f t="shared" si="9"/>
        <v>3</v>
      </c>
      <c r="Z147" s="82">
        <f t="shared" si="9"/>
        <v>4</v>
      </c>
      <c r="AA147" s="82">
        <f t="shared" si="9"/>
        <v>2</v>
      </c>
      <c r="AB147" s="82">
        <f t="shared" si="9"/>
        <v>1</v>
      </c>
      <c r="AC147" s="82">
        <f t="shared" si="9"/>
        <v>5</v>
      </c>
      <c r="AD147" s="82">
        <f t="shared" si="9"/>
        <v>0</v>
      </c>
      <c r="AE147" s="82">
        <f t="shared" si="9"/>
        <v>0</v>
      </c>
      <c r="AF147" s="82">
        <f t="shared" si="9"/>
        <v>6</v>
      </c>
      <c r="AG147" s="82">
        <f t="shared" si="9"/>
        <v>53</v>
      </c>
      <c r="AH147" s="82">
        <f t="shared" si="9"/>
        <v>4</v>
      </c>
      <c r="AI147" s="82">
        <f t="shared" si="9"/>
        <v>76</v>
      </c>
      <c r="AJ147" s="82">
        <f t="shared" si="9"/>
        <v>0</v>
      </c>
      <c r="AK147" s="82">
        <f t="shared" si="9"/>
        <v>0</v>
      </c>
      <c r="AL147" s="82">
        <f t="shared" si="9"/>
        <v>2</v>
      </c>
      <c r="AM147" s="82">
        <f t="shared" si="9"/>
        <v>24</v>
      </c>
      <c r="AN147" s="82">
        <f t="shared" si="9"/>
        <v>2</v>
      </c>
      <c r="AO147" s="82">
        <f t="shared" si="9"/>
        <v>24</v>
      </c>
      <c r="AP147" s="82">
        <f t="shared" si="9"/>
        <v>3</v>
      </c>
      <c r="AQ147" s="82">
        <f t="shared" si="9"/>
        <v>41</v>
      </c>
      <c r="AR147" s="82">
        <f t="shared" si="9"/>
        <v>223</v>
      </c>
      <c r="AS147" s="82">
        <f t="shared" si="9"/>
        <v>0</v>
      </c>
      <c r="AT147" s="82">
        <f t="shared" si="9"/>
        <v>0</v>
      </c>
      <c r="AU147" s="82">
        <f t="shared" si="9"/>
        <v>0</v>
      </c>
      <c r="AV147" s="82">
        <f t="shared" si="9"/>
        <v>0</v>
      </c>
      <c r="AW147" s="82">
        <f t="shared" si="9"/>
        <v>0</v>
      </c>
      <c r="AX147" s="82">
        <f t="shared" si="9"/>
        <v>0</v>
      </c>
      <c r="AY147" s="82">
        <f t="shared" si="9"/>
        <v>0</v>
      </c>
      <c r="AZ147" s="82">
        <f t="shared" si="9"/>
        <v>0</v>
      </c>
      <c r="BA147" s="82">
        <f t="shared" si="9"/>
        <v>0</v>
      </c>
      <c r="BB147" s="82">
        <f t="shared" si="9"/>
        <v>0</v>
      </c>
      <c r="BC147" s="82">
        <f t="shared" si="9"/>
        <v>0</v>
      </c>
      <c r="BD147" s="82">
        <f t="shared" si="9"/>
        <v>0</v>
      </c>
      <c r="BE147" s="82">
        <f t="shared" si="9"/>
        <v>0</v>
      </c>
      <c r="BF147" s="82">
        <f t="shared" si="9"/>
        <v>0</v>
      </c>
      <c r="BG147" s="82">
        <f t="shared" si="9"/>
        <v>0</v>
      </c>
      <c r="BH147" s="82">
        <f t="shared" si="9"/>
        <v>0</v>
      </c>
      <c r="BI147" s="82">
        <f t="shared" si="9"/>
        <v>0</v>
      </c>
      <c r="BJ147" s="82">
        <f t="shared" si="9"/>
        <v>0</v>
      </c>
      <c r="BK147" s="82">
        <f t="shared" si="9"/>
        <v>0</v>
      </c>
      <c r="BL147" s="82">
        <f t="shared" si="9"/>
        <v>0</v>
      </c>
    </row>
    <row r="148" spans="2:64" x14ac:dyDescent="0.25">
      <c r="B148" s="80">
        <v>54</v>
      </c>
      <c r="C148" s="83" t="s">
        <v>173</v>
      </c>
      <c r="D148" s="83"/>
      <c r="E148" s="81"/>
      <c r="F148" s="82">
        <f>F139+F142</f>
        <v>0</v>
      </c>
      <c r="G148" s="82">
        <f t="shared" ref="G148:BL148" si="10">G139+G142</f>
        <v>0</v>
      </c>
      <c r="H148" s="82">
        <f t="shared" si="10"/>
        <v>0</v>
      </c>
      <c r="I148" s="82">
        <f t="shared" si="10"/>
        <v>0</v>
      </c>
      <c r="J148" s="82">
        <f t="shared" si="10"/>
        <v>0</v>
      </c>
      <c r="K148" s="82">
        <f t="shared" si="10"/>
        <v>0</v>
      </c>
      <c r="L148" s="82">
        <f t="shared" si="10"/>
        <v>0</v>
      </c>
      <c r="M148" s="82">
        <f t="shared" si="10"/>
        <v>0</v>
      </c>
      <c r="N148" s="82">
        <f t="shared" si="10"/>
        <v>0</v>
      </c>
      <c r="O148" s="82">
        <f t="shared" si="10"/>
        <v>0</v>
      </c>
      <c r="P148" s="82">
        <f t="shared" si="10"/>
        <v>0</v>
      </c>
      <c r="Q148" s="82">
        <f t="shared" si="10"/>
        <v>0</v>
      </c>
      <c r="R148" s="82">
        <f t="shared" si="10"/>
        <v>0</v>
      </c>
      <c r="S148" s="82">
        <f t="shared" si="10"/>
        <v>0</v>
      </c>
      <c r="T148" s="82">
        <f t="shared" si="10"/>
        <v>0</v>
      </c>
      <c r="U148" s="82">
        <f t="shared" si="10"/>
        <v>0</v>
      </c>
      <c r="V148" s="82">
        <f t="shared" si="10"/>
        <v>0</v>
      </c>
      <c r="W148" s="82">
        <f t="shared" si="10"/>
        <v>0</v>
      </c>
      <c r="X148" s="82">
        <f t="shared" si="10"/>
        <v>1</v>
      </c>
      <c r="Y148" s="82">
        <f t="shared" si="10"/>
        <v>0</v>
      </c>
      <c r="Z148" s="82">
        <f t="shared" si="10"/>
        <v>1</v>
      </c>
      <c r="AA148" s="82">
        <f t="shared" si="10"/>
        <v>0</v>
      </c>
      <c r="AB148" s="82">
        <f t="shared" si="10"/>
        <v>0</v>
      </c>
      <c r="AC148" s="82">
        <f t="shared" si="10"/>
        <v>0</v>
      </c>
      <c r="AD148" s="82">
        <f t="shared" si="10"/>
        <v>0</v>
      </c>
      <c r="AE148" s="82">
        <f t="shared" si="10"/>
        <v>0</v>
      </c>
      <c r="AF148" s="82">
        <f t="shared" si="10"/>
        <v>1</v>
      </c>
      <c r="AG148" s="82">
        <f t="shared" si="10"/>
        <v>2</v>
      </c>
      <c r="AH148" s="82">
        <f t="shared" si="10"/>
        <v>0</v>
      </c>
      <c r="AI148" s="82">
        <f t="shared" si="10"/>
        <v>0</v>
      </c>
      <c r="AJ148" s="82">
        <f t="shared" si="10"/>
        <v>0</v>
      </c>
      <c r="AK148" s="82">
        <f t="shared" si="10"/>
        <v>0</v>
      </c>
      <c r="AL148" s="82">
        <f t="shared" si="10"/>
        <v>0</v>
      </c>
      <c r="AM148" s="82">
        <f t="shared" si="10"/>
        <v>0</v>
      </c>
      <c r="AN148" s="82">
        <f t="shared" si="10"/>
        <v>0</v>
      </c>
      <c r="AO148" s="82">
        <f t="shared" si="10"/>
        <v>0</v>
      </c>
      <c r="AP148" s="82">
        <f t="shared" si="10"/>
        <v>0</v>
      </c>
      <c r="AQ148" s="82">
        <f t="shared" si="10"/>
        <v>0</v>
      </c>
      <c r="AR148" s="82">
        <f t="shared" si="10"/>
        <v>2</v>
      </c>
      <c r="AS148" s="82">
        <f t="shared" si="10"/>
        <v>0</v>
      </c>
      <c r="AT148" s="82">
        <f t="shared" si="10"/>
        <v>0</v>
      </c>
      <c r="AU148" s="82">
        <f t="shared" si="10"/>
        <v>0</v>
      </c>
      <c r="AV148" s="82">
        <f t="shared" si="10"/>
        <v>0</v>
      </c>
      <c r="AW148" s="82">
        <f t="shared" si="10"/>
        <v>0</v>
      </c>
      <c r="AX148" s="82">
        <f t="shared" si="10"/>
        <v>0</v>
      </c>
      <c r="AY148" s="82">
        <f t="shared" si="10"/>
        <v>0</v>
      </c>
      <c r="AZ148" s="82">
        <f t="shared" si="10"/>
        <v>0</v>
      </c>
      <c r="BA148" s="82">
        <f t="shared" si="10"/>
        <v>0</v>
      </c>
      <c r="BB148" s="82">
        <f t="shared" si="10"/>
        <v>0</v>
      </c>
      <c r="BC148" s="82">
        <f t="shared" si="10"/>
        <v>0</v>
      </c>
      <c r="BD148" s="82">
        <f t="shared" si="10"/>
        <v>0</v>
      </c>
      <c r="BE148" s="82">
        <f t="shared" si="10"/>
        <v>0</v>
      </c>
      <c r="BF148" s="82">
        <f t="shared" si="10"/>
        <v>0</v>
      </c>
      <c r="BG148" s="82">
        <f t="shared" si="10"/>
        <v>0</v>
      </c>
      <c r="BH148" s="82">
        <f t="shared" si="10"/>
        <v>0</v>
      </c>
      <c r="BI148" s="82">
        <f t="shared" si="10"/>
        <v>0</v>
      </c>
      <c r="BJ148" s="82">
        <f t="shared" si="10"/>
        <v>0</v>
      </c>
      <c r="BK148" s="82">
        <f t="shared" si="10"/>
        <v>0</v>
      </c>
      <c r="BL148" s="82">
        <f t="shared" si="10"/>
        <v>0</v>
      </c>
    </row>
    <row r="149" spans="2:64" x14ac:dyDescent="0.25">
      <c r="B149" s="80">
        <v>55</v>
      </c>
      <c r="C149" s="83" t="s">
        <v>174</v>
      </c>
      <c r="D149" s="83"/>
      <c r="E149" s="81"/>
      <c r="F149" s="82">
        <f>F120</f>
        <v>16</v>
      </c>
      <c r="G149" s="82">
        <f t="shared" ref="G149:BL149" si="11">G120</f>
        <v>16</v>
      </c>
      <c r="H149" s="82">
        <f t="shared" si="11"/>
        <v>0</v>
      </c>
      <c r="I149" s="82">
        <f t="shared" si="11"/>
        <v>16</v>
      </c>
      <c r="J149" s="82">
        <f t="shared" si="11"/>
        <v>16</v>
      </c>
      <c r="K149" s="82">
        <f t="shared" si="11"/>
        <v>0</v>
      </c>
      <c r="L149" s="82">
        <f t="shared" si="11"/>
        <v>0</v>
      </c>
      <c r="M149" s="82">
        <f t="shared" si="11"/>
        <v>0</v>
      </c>
      <c r="N149" s="82">
        <f t="shared" si="11"/>
        <v>0</v>
      </c>
      <c r="O149" s="82">
        <f t="shared" si="11"/>
        <v>0</v>
      </c>
      <c r="P149" s="82">
        <f t="shared" si="11"/>
        <v>0</v>
      </c>
      <c r="Q149" s="82">
        <f t="shared" si="11"/>
        <v>0</v>
      </c>
      <c r="R149" s="82">
        <f t="shared" si="11"/>
        <v>0</v>
      </c>
      <c r="S149" s="82">
        <f t="shared" si="11"/>
        <v>0</v>
      </c>
      <c r="T149" s="82">
        <f t="shared" si="11"/>
        <v>0</v>
      </c>
      <c r="U149" s="82">
        <f t="shared" si="11"/>
        <v>0</v>
      </c>
      <c r="V149" s="82">
        <f t="shared" si="11"/>
        <v>0</v>
      </c>
      <c r="W149" s="82">
        <f t="shared" si="11"/>
        <v>0</v>
      </c>
      <c r="X149" s="82">
        <f t="shared" si="11"/>
        <v>0</v>
      </c>
      <c r="Y149" s="82">
        <f t="shared" si="11"/>
        <v>0</v>
      </c>
      <c r="Z149" s="82">
        <f t="shared" si="11"/>
        <v>0</v>
      </c>
      <c r="AA149" s="82">
        <f t="shared" si="11"/>
        <v>0</v>
      </c>
      <c r="AB149" s="82">
        <f t="shared" si="11"/>
        <v>0</v>
      </c>
      <c r="AC149" s="82">
        <f t="shared" si="11"/>
        <v>0</v>
      </c>
      <c r="AD149" s="82">
        <f t="shared" si="11"/>
        <v>0</v>
      </c>
      <c r="AE149" s="82">
        <f t="shared" si="11"/>
        <v>0</v>
      </c>
      <c r="AF149" s="82">
        <f t="shared" si="11"/>
        <v>0</v>
      </c>
      <c r="AG149" s="82">
        <f t="shared" si="11"/>
        <v>0</v>
      </c>
      <c r="AH149" s="82">
        <f t="shared" si="11"/>
        <v>0</v>
      </c>
      <c r="AI149" s="82">
        <f t="shared" si="11"/>
        <v>0</v>
      </c>
      <c r="AJ149" s="82">
        <f t="shared" si="11"/>
        <v>1</v>
      </c>
      <c r="AK149" s="82">
        <f t="shared" si="11"/>
        <v>12</v>
      </c>
      <c r="AL149" s="82">
        <f t="shared" si="11"/>
        <v>0</v>
      </c>
      <c r="AM149" s="82">
        <f t="shared" si="11"/>
        <v>0</v>
      </c>
      <c r="AN149" s="82">
        <f t="shared" si="11"/>
        <v>0</v>
      </c>
      <c r="AO149" s="82">
        <f t="shared" si="11"/>
        <v>0</v>
      </c>
      <c r="AP149" s="82">
        <f t="shared" si="11"/>
        <v>1</v>
      </c>
      <c r="AQ149" s="82">
        <f t="shared" si="11"/>
        <v>24</v>
      </c>
      <c r="AR149" s="82">
        <f t="shared" si="11"/>
        <v>36</v>
      </c>
      <c r="AS149" s="82">
        <f t="shared" si="11"/>
        <v>0</v>
      </c>
      <c r="AT149" s="82">
        <f t="shared" si="11"/>
        <v>0</v>
      </c>
      <c r="AU149" s="82">
        <f t="shared" si="11"/>
        <v>0</v>
      </c>
      <c r="AV149" s="82">
        <f t="shared" si="11"/>
        <v>0</v>
      </c>
      <c r="AW149" s="82">
        <f t="shared" si="11"/>
        <v>0</v>
      </c>
      <c r="AX149" s="82">
        <f t="shared" si="11"/>
        <v>0</v>
      </c>
      <c r="AY149" s="82">
        <f t="shared" si="11"/>
        <v>0</v>
      </c>
      <c r="AZ149" s="82">
        <f t="shared" si="11"/>
        <v>0</v>
      </c>
      <c r="BA149" s="82">
        <f t="shared" si="11"/>
        <v>0</v>
      </c>
      <c r="BB149" s="82">
        <f t="shared" si="11"/>
        <v>0</v>
      </c>
      <c r="BC149" s="82">
        <f t="shared" si="11"/>
        <v>0</v>
      </c>
      <c r="BD149" s="82">
        <f t="shared" si="11"/>
        <v>0</v>
      </c>
      <c r="BE149" s="82">
        <f t="shared" si="11"/>
        <v>0</v>
      </c>
      <c r="BF149" s="82">
        <f t="shared" si="11"/>
        <v>0</v>
      </c>
      <c r="BG149" s="82">
        <f t="shared" si="11"/>
        <v>0</v>
      </c>
      <c r="BH149" s="82">
        <f t="shared" si="11"/>
        <v>0</v>
      </c>
      <c r="BI149" s="82">
        <f t="shared" si="11"/>
        <v>0</v>
      </c>
      <c r="BJ149" s="82">
        <f t="shared" si="11"/>
        <v>0</v>
      </c>
      <c r="BK149" s="82">
        <f t="shared" si="11"/>
        <v>0</v>
      </c>
      <c r="BL149" s="82">
        <f t="shared" si="11"/>
        <v>0</v>
      </c>
    </row>
    <row r="150" spans="2:64" x14ac:dyDescent="0.25">
      <c r="B150" s="80">
        <v>56</v>
      </c>
      <c r="C150" s="83" t="s">
        <v>175</v>
      </c>
      <c r="D150" s="83"/>
      <c r="E150" s="81"/>
      <c r="F150" s="82">
        <f>F124</f>
        <v>0</v>
      </c>
      <c r="G150" s="82">
        <f t="shared" ref="G150:BL150" si="12">G124</f>
        <v>0</v>
      </c>
      <c r="H150" s="82">
        <f t="shared" si="12"/>
        <v>0</v>
      </c>
      <c r="I150" s="82">
        <f t="shared" si="12"/>
        <v>0</v>
      </c>
      <c r="J150" s="82">
        <f t="shared" si="12"/>
        <v>0</v>
      </c>
      <c r="K150" s="82">
        <f t="shared" si="12"/>
        <v>0</v>
      </c>
      <c r="L150" s="82">
        <f t="shared" si="12"/>
        <v>0</v>
      </c>
      <c r="M150" s="82">
        <f t="shared" si="12"/>
        <v>0</v>
      </c>
      <c r="N150" s="82">
        <f t="shared" si="12"/>
        <v>0</v>
      </c>
      <c r="O150" s="82">
        <f t="shared" si="12"/>
        <v>0</v>
      </c>
      <c r="P150" s="82">
        <f t="shared" si="12"/>
        <v>0</v>
      </c>
      <c r="Q150" s="82">
        <f t="shared" si="12"/>
        <v>0</v>
      </c>
      <c r="R150" s="82">
        <f t="shared" si="12"/>
        <v>0</v>
      </c>
      <c r="S150" s="82">
        <f t="shared" si="12"/>
        <v>0</v>
      </c>
      <c r="T150" s="82">
        <f t="shared" si="12"/>
        <v>0</v>
      </c>
      <c r="U150" s="82">
        <f t="shared" si="12"/>
        <v>0</v>
      </c>
      <c r="V150" s="82">
        <f t="shared" si="12"/>
        <v>0</v>
      </c>
      <c r="W150" s="82">
        <f t="shared" si="12"/>
        <v>0</v>
      </c>
      <c r="X150" s="82">
        <f t="shared" si="12"/>
        <v>0</v>
      </c>
      <c r="Y150" s="82">
        <f t="shared" si="12"/>
        <v>0</v>
      </c>
      <c r="Z150" s="82">
        <f t="shared" si="12"/>
        <v>0</v>
      </c>
      <c r="AA150" s="82">
        <f t="shared" si="12"/>
        <v>0</v>
      </c>
      <c r="AB150" s="82">
        <f t="shared" si="12"/>
        <v>0</v>
      </c>
      <c r="AC150" s="82">
        <f t="shared" si="12"/>
        <v>0</v>
      </c>
      <c r="AD150" s="82">
        <f t="shared" si="12"/>
        <v>0</v>
      </c>
      <c r="AE150" s="82">
        <f t="shared" si="12"/>
        <v>0</v>
      </c>
      <c r="AF150" s="82">
        <f t="shared" si="12"/>
        <v>0</v>
      </c>
      <c r="AG150" s="82">
        <f t="shared" si="12"/>
        <v>0</v>
      </c>
      <c r="AH150" s="82">
        <f t="shared" si="12"/>
        <v>0</v>
      </c>
      <c r="AI150" s="82">
        <f t="shared" si="12"/>
        <v>0</v>
      </c>
      <c r="AJ150" s="82">
        <f t="shared" si="12"/>
        <v>0</v>
      </c>
      <c r="AK150" s="82">
        <f t="shared" si="12"/>
        <v>0</v>
      </c>
      <c r="AL150" s="82">
        <f t="shared" si="12"/>
        <v>0</v>
      </c>
      <c r="AM150" s="82">
        <f t="shared" si="12"/>
        <v>0</v>
      </c>
      <c r="AN150" s="82">
        <f t="shared" si="12"/>
        <v>0</v>
      </c>
      <c r="AO150" s="82">
        <f t="shared" si="12"/>
        <v>0</v>
      </c>
      <c r="AP150" s="82">
        <f t="shared" si="12"/>
        <v>0</v>
      </c>
      <c r="AQ150" s="82">
        <f t="shared" si="12"/>
        <v>0</v>
      </c>
      <c r="AR150" s="82">
        <f t="shared" si="12"/>
        <v>0</v>
      </c>
      <c r="AS150" s="82">
        <f t="shared" si="12"/>
        <v>0</v>
      </c>
      <c r="AT150" s="82">
        <f t="shared" si="12"/>
        <v>0</v>
      </c>
      <c r="AU150" s="82">
        <f t="shared" si="12"/>
        <v>0</v>
      </c>
      <c r="AV150" s="82">
        <f t="shared" si="12"/>
        <v>0</v>
      </c>
      <c r="AW150" s="82">
        <f t="shared" si="12"/>
        <v>0</v>
      </c>
      <c r="AX150" s="82">
        <f t="shared" si="12"/>
        <v>0</v>
      </c>
      <c r="AY150" s="82">
        <f t="shared" si="12"/>
        <v>0</v>
      </c>
      <c r="AZ150" s="82">
        <f t="shared" si="12"/>
        <v>0</v>
      </c>
      <c r="BA150" s="82">
        <f t="shared" si="12"/>
        <v>0</v>
      </c>
      <c r="BB150" s="82">
        <f t="shared" si="12"/>
        <v>0</v>
      </c>
      <c r="BC150" s="82">
        <f t="shared" si="12"/>
        <v>0</v>
      </c>
      <c r="BD150" s="82">
        <f t="shared" si="12"/>
        <v>0</v>
      </c>
      <c r="BE150" s="82">
        <f t="shared" si="12"/>
        <v>0</v>
      </c>
      <c r="BF150" s="82">
        <f t="shared" si="12"/>
        <v>0</v>
      </c>
      <c r="BG150" s="82">
        <f t="shared" si="12"/>
        <v>0</v>
      </c>
      <c r="BH150" s="82">
        <f t="shared" si="12"/>
        <v>0</v>
      </c>
      <c r="BI150" s="82">
        <f t="shared" si="12"/>
        <v>0</v>
      </c>
      <c r="BJ150" s="82">
        <f t="shared" si="12"/>
        <v>0</v>
      </c>
      <c r="BK150" s="82">
        <f t="shared" si="12"/>
        <v>0</v>
      </c>
      <c r="BL150" s="82">
        <f t="shared" si="12"/>
        <v>0</v>
      </c>
    </row>
    <row r="151" spans="2:64" x14ac:dyDescent="0.25">
      <c r="B151" s="80">
        <v>57</v>
      </c>
      <c r="C151" s="83" t="s">
        <v>176</v>
      </c>
      <c r="D151" s="83"/>
      <c r="E151" s="81"/>
      <c r="F151" s="82">
        <f>F125+F126+F127+F128+F129</f>
        <v>37</v>
      </c>
      <c r="G151" s="82">
        <f t="shared" ref="G151:BL151" si="13">G125+G126+G127+G128+G129</f>
        <v>96</v>
      </c>
      <c r="H151" s="82">
        <f t="shared" si="13"/>
        <v>88</v>
      </c>
      <c r="I151" s="82">
        <f t="shared" si="13"/>
        <v>77</v>
      </c>
      <c r="J151" s="82">
        <f t="shared" si="13"/>
        <v>109</v>
      </c>
      <c r="K151" s="82">
        <f t="shared" si="13"/>
        <v>0</v>
      </c>
      <c r="L151" s="82">
        <f t="shared" si="13"/>
        <v>0</v>
      </c>
      <c r="M151" s="82">
        <f t="shared" si="13"/>
        <v>0</v>
      </c>
      <c r="N151" s="82">
        <f t="shared" si="13"/>
        <v>0</v>
      </c>
      <c r="O151" s="82">
        <f t="shared" si="13"/>
        <v>0</v>
      </c>
      <c r="P151" s="82">
        <f t="shared" si="13"/>
        <v>0</v>
      </c>
      <c r="Q151" s="82">
        <f t="shared" si="13"/>
        <v>0</v>
      </c>
      <c r="R151" s="82">
        <f t="shared" si="13"/>
        <v>0</v>
      </c>
      <c r="S151" s="82">
        <f t="shared" si="13"/>
        <v>0</v>
      </c>
      <c r="T151" s="82">
        <f t="shared" si="13"/>
        <v>0</v>
      </c>
      <c r="U151" s="82">
        <f t="shared" si="13"/>
        <v>0</v>
      </c>
      <c r="V151" s="82">
        <f t="shared" si="13"/>
        <v>0</v>
      </c>
      <c r="W151" s="82">
        <f t="shared" si="13"/>
        <v>0</v>
      </c>
      <c r="X151" s="82">
        <f t="shared" si="13"/>
        <v>0</v>
      </c>
      <c r="Y151" s="82">
        <f t="shared" si="13"/>
        <v>0</v>
      </c>
      <c r="Z151" s="82">
        <f t="shared" si="13"/>
        <v>0</v>
      </c>
      <c r="AA151" s="82">
        <f t="shared" si="13"/>
        <v>0</v>
      </c>
      <c r="AB151" s="82">
        <f t="shared" si="13"/>
        <v>0</v>
      </c>
      <c r="AC151" s="82">
        <f t="shared" si="13"/>
        <v>0</v>
      </c>
      <c r="AD151" s="82">
        <f t="shared" si="13"/>
        <v>0</v>
      </c>
      <c r="AE151" s="82">
        <f t="shared" si="13"/>
        <v>0</v>
      </c>
      <c r="AF151" s="82">
        <f t="shared" si="13"/>
        <v>0</v>
      </c>
      <c r="AG151" s="82">
        <f t="shared" si="13"/>
        <v>0</v>
      </c>
      <c r="AH151" s="82">
        <f t="shared" si="13"/>
        <v>0</v>
      </c>
      <c r="AI151" s="82">
        <f t="shared" si="13"/>
        <v>0</v>
      </c>
      <c r="AJ151" s="82">
        <f t="shared" si="13"/>
        <v>0</v>
      </c>
      <c r="AK151" s="82">
        <f t="shared" si="13"/>
        <v>0</v>
      </c>
      <c r="AL151" s="82">
        <f t="shared" si="13"/>
        <v>0</v>
      </c>
      <c r="AM151" s="82">
        <f t="shared" si="13"/>
        <v>0</v>
      </c>
      <c r="AN151" s="82">
        <f t="shared" si="13"/>
        <v>0</v>
      </c>
      <c r="AO151" s="82">
        <f t="shared" si="13"/>
        <v>0</v>
      </c>
      <c r="AP151" s="82">
        <f t="shared" si="13"/>
        <v>0</v>
      </c>
      <c r="AQ151" s="82">
        <f t="shared" si="13"/>
        <v>0</v>
      </c>
      <c r="AR151" s="82">
        <f t="shared" si="13"/>
        <v>0</v>
      </c>
      <c r="AS151" s="82">
        <f t="shared" si="13"/>
        <v>0</v>
      </c>
      <c r="AT151" s="82">
        <f t="shared" si="13"/>
        <v>0</v>
      </c>
      <c r="AU151" s="82">
        <f t="shared" si="13"/>
        <v>0</v>
      </c>
      <c r="AV151" s="82">
        <f t="shared" si="13"/>
        <v>0</v>
      </c>
      <c r="AW151" s="82">
        <f t="shared" si="13"/>
        <v>0</v>
      </c>
      <c r="AX151" s="82">
        <f t="shared" si="13"/>
        <v>0</v>
      </c>
      <c r="AY151" s="82">
        <f t="shared" si="13"/>
        <v>0</v>
      </c>
      <c r="AZ151" s="82">
        <f t="shared" si="13"/>
        <v>0</v>
      </c>
      <c r="BA151" s="82">
        <f t="shared" si="13"/>
        <v>0</v>
      </c>
      <c r="BB151" s="82">
        <f t="shared" si="13"/>
        <v>0</v>
      </c>
      <c r="BC151" s="82">
        <f t="shared" si="13"/>
        <v>0</v>
      </c>
      <c r="BD151" s="82">
        <f t="shared" si="13"/>
        <v>0</v>
      </c>
      <c r="BE151" s="82">
        <f t="shared" si="13"/>
        <v>0</v>
      </c>
      <c r="BF151" s="82">
        <f t="shared" si="13"/>
        <v>0</v>
      </c>
      <c r="BG151" s="82">
        <f t="shared" si="13"/>
        <v>0</v>
      </c>
      <c r="BH151" s="82">
        <f t="shared" si="13"/>
        <v>0</v>
      </c>
      <c r="BI151" s="82">
        <f t="shared" si="13"/>
        <v>0</v>
      </c>
      <c r="BJ151" s="82">
        <f t="shared" si="13"/>
        <v>0</v>
      </c>
      <c r="BK151" s="82">
        <f t="shared" si="13"/>
        <v>0</v>
      </c>
      <c r="BL151" s="82">
        <f t="shared" si="13"/>
        <v>0</v>
      </c>
    </row>
    <row r="152" spans="2:64" x14ac:dyDescent="0.25">
      <c r="B152" s="80">
        <v>58</v>
      </c>
      <c r="C152" s="83" t="s">
        <v>177</v>
      </c>
      <c r="D152" s="83"/>
      <c r="E152" s="81"/>
      <c r="F152" s="82">
        <f>F140+F130+F131+F132+F133+F135+F112+F117+F118+F119+F134</f>
        <v>12</v>
      </c>
      <c r="G152" s="82">
        <f t="shared" ref="G152:BL152" si="14">G140+G130+G131+G132+G133+G135+G112+G117+G118+G119+G134</f>
        <v>12</v>
      </c>
      <c r="H152" s="82">
        <f t="shared" si="14"/>
        <v>12</v>
      </c>
      <c r="I152" s="82">
        <f t="shared" si="14"/>
        <v>0</v>
      </c>
      <c r="J152" s="82">
        <f t="shared" si="14"/>
        <v>12</v>
      </c>
      <c r="K152" s="82">
        <f t="shared" si="14"/>
        <v>0</v>
      </c>
      <c r="L152" s="82">
        <f t="shared" si="14"/>
        <v>0</v>
      </c>
      <c r="M152" s="82">
        <f t="shared" si="14"/>
        <v>0</v>
      </c>
      <c r="N152" s="82">
        <f t="shared" si="14"/>
        <v>0</v>
      </c>
      <c r="O152" s="82">
        <f t="shared" si="14"/>
        <v>0</v>
      </c>
      <c r="P152" s="82">
        <f t="shared" si="14"/>
        <v>0</v>
      </c>
      <c r="Q152" s="82">
        <f t="shared" si="14"/>
        <v>0</v>
      </c>
      <c r="R152" s="82">
        <f t="shared" si="14"/>
        <v>0</v>
      </c>
      <c r="S152" s="82">
        <f t="shared" si="14"/>
        <v>0</v>
      </c>
      <c r="T152" s="82">
        <f t="shared" si="14"/>
        <v>0</v>
      </c>
      <c r="U152" s="82">
        <f t="shared" si="14"/>
        <v>0</v>
      </c>
      <c r="V152" s="82">
        <f t="shared" si="14"/>
        <v>0</v>
      </c>
      <c r="W152" s="82">
        <f t="shared" si="14"/>
        <v>0</v>
      </c>
      <c r="X152" s="82">
        <f t="shared" si="14"/>
        <v>0</v>
      </c>
      <c r="Y152" s="82">
        <f t="shared" si="14"/>
        <v>2</v>
      </c>
      <c r="Z152" s="82">
        <f t="shared" si="14"/>
        <v>0</v>
      </c>
      <c r="AA152" s="82">
        <f t="shared" si="14"/>
        <v>0</v>
      </c>
      <c r="AB152" s="82">
        <f t="shared" si="14"/>
        <v>0</v>
      </c>
      <c r="AC152" s="82">
        <f t="shared" si="14"/>
        <v>0</v>
      </c>
      <c r="AD152" s="82">
        <f t="shared" si="14"/>
        <v>0</v>
      </c>
      <c r="AE152" s="82">
        <f t="shared" si="14"/>
        <v>0</v>
      </c>
      <c r="AF152" s="82">
        <f t="shared" si="14"/>
        <v>2</v>
      </c>
      <c r="AG152" s="82">
        <f t="shared" si="14"/>
        <v>2</v>
      </c>
      <c r="AH152" s="82">
        <f t="shared" si="14"/>
        <v>0</v>
      </c>
      <c r="AI152" s="82">
        <f t="shared" si="14"/>
        <v>0</v>
      </c>
      <c r="AJ152" s="82">
        <f t="shared" si="14"/>
        <v>1</v>
      </c>
      <c r="AK152" s="82">
        <f t="shared" si="14"/>
        <v>2</v>
      </c>
      <c r="AL152" s="82">
        <f t="shared" si="14"/>
        <v>0</v>
      </c>
      <c r="AM152" s="82">
        <f t="shared" si="14"/>
        <v>0</v>
      </c>
      <c r="AN152" s="82">
        <f t="shared" si="14"/>
        <v>0</v>
      </c>
      <c r="AO152" s="82">
        <f t="shared" si="14"/>
        <v>0</v>
      </c>
      <c r="AP152" s="82">
        <f t="shared" si="14"/>
        <v>0</v>
      </c>
      <c r="AQ152" s="82">
        <f t="shared" si="14"/>
        <v>0</v>
      </c>
      <c r="AR152" s="82">
        <f t="shared" si="14"/>
        <v>4</v>
      </c>
      <c r="AS152" s="82">
        <f t="shared" si="14"/>
        <v>0</v>
      </c>
      <c r="AT152" s="82">
        <f t="shared" si="14"/>
        <v>0</v>
      </c>
      <c r="AU152" s="82">
        <f t="shared" si="14"/>
        <v>0</v>
      </c>
      <c r="AV152" s="82">
        <f t="shared" si="14"/>
        <v>0</v>
      </c>
      <c r="AW152" s="82">
        <f t="shared" si="14"/>
        <v>0</v>
      </c>
      <c r="AX152" s="82">
        <f t="shared" si="14"/>
        <v>0</v>
      </c>
      <c r="AY152" s="82">
        <f t="shared" si="14"/>
        <v>0</v>
      </c>
      <c r="AZ152" s="82">
        <f t="shared" si="14"/>
        <v>0</v>
      </c>
      <c r="BA152" s="82">
        <f t="shared" si="14"/>
        <v>0</v>
      </c>
      <c r="BB152" s="82">
        <f t="shared" si="14"/>
        <v>0</v>
      </c>
      <c r="BC152" s="82">
        <f t="shared" si="14"/>
        <v>0</v>
      </c>
      <c r="BD152" s="82">
        <f t="shared" si="14"/>
        <v>0</v>
      </c>
      <c r="BE152" s="82">
        <f t="shared" si="14"/>
        <v>0</v>
      </c>
      <c r="BF152" s="82">
        <f t="shared" si="14"/>
        <v>0</v>
      </c>
      <c r="BG152" s="82">
        <f t="shared" si="14"/>
        <v>0</v>
      </c>
      <c r="BH152" s="82">
        <f t="shared" si="14"/>
        <v>0</v>
      </c>
      <c r="BI152" s="82">
        <f t="shared" si="14"/>
        <v>0</v>
      </c>
      <c r="BJ152" s="82">
        <f t="shared" si="14"/>
        <v>0</v>
      </c>
      <c r="BK152" s="82">
        <f t="shared" si="14"/>
        <v>0</v>
      </c>
      <c r="BL152" s="82">
        <f t="shared" si="14"/>
        <v>0</v>
      </c>
    </row>
    <row r="153" spans="2:64" x14ac:dyDescent="0.25">
      <c r="B153" s="80">
        <v>59</v>
      </c>
      <c r="C153" s="83" t="s">
        <v>178</v>
      </c>
      <c r="D153" s="83"/>
      <c r="E153" s="83"/>
      <c r="F153" s="82">
        <f>F136+F137+F138</f>
        <v>0</v>
      </c>
      <c r="G153" s="82">
        <f t="shared" ref="G153:BL153" si="15">G136+G137+G138</f>
        <v>0</v>
      </c>
      <c r="H153" s="82">
        <f t="shared" si="15"/>
        <v>0</v>
      </c>
      <c r="I153" s="82">
        <f t="shared" si="15"/>
        <v>0</v>
      </c>
      <c r="J153" s="82">
        <f t="shared" si="15"/>
        <v>0</v>
      </c>
      <c r="K153" s="82">
        <f t="shared" si="15"/>
        <v>0</v>
      </c>
      <c r="L153" s="82">
        <f t="shared" si="15"/>
        <v>0</v>
      </c>
      <c r="M153" s="82">
        <f t="shared" si="15"/>
        <v>0</v>
      </c>
      <c r="N153" s="82">
        <f t="shared" si="15"/>
        <v>0</v>
      </c>
      <c r="O153" s="82">
        <f t="shared" si="15"/>
        <v>0</v>
      </c>
      <c r="P153" s="82">
        <f t="shared" si="15"/>
        <v>0</v>
      </c>
      <c r="Q153" s="82">
        <f t="shared" si="15"/>
        <v>0</v>
      </c>
      <c r="R153" s="82">
        <f t="shared" si="15"/>
        <v>0</v>
      </c>
      <c r="S153" s="82">
        <f t="shared" si="15"/>
        <v>0</v>
      </c>
      <c r="T153" s="82">
        <f t="shared" si="15"/>
        <v>0</v>
      </c>
      <c r="U153" s="82">
        <f t="shared" si="15"/>
        <v>0</v>
      </c>
      <c r="V153" s="82">
        <f t="shared" si="15"/>
        <v>0</v>
      </c>
      <c r="W153" s="82">
        <f t="shared" si="15"/>
        <v>0</v>
      </c>
      <c r="X153" s="82">
        <f t="shared" si="15"/>
        <v>0</v>
      </c>
      <c r="Y153" s="82">
        <f t="shared" si="15"/>
        <v>0</v>
      </c>
      <c r="Z153" s="82">
        <f t="shared" si="15"/>
        <v>0</v>
      </c>
      <c r="AA153" s="82">
        <f t="shared" si="15"/>
        <v>0</v>
      </c>
      <c r="AB153" s="82">
        <f t="shared" si="15"/>
        <v>0</v>
      </c>
      <c r="AC153" s="82">
        <f t="shared" si="15"/>
        <v>0</v>
      </c>
      <c r="AD153" s="82">
        <f t="shared" si="15"/>
        <v>0</v>
      </c>
      <c r="AE153" s="82">
        <f t="shared" si="15"/>
        <v>0</v>
      </c>
      <c r="AF153" s="82">
        <f t="shared" si="15"/>
        <v>0</v>
      </c>
      <c r="AG153" s="82">
        <f t="shared" si="15"/>
        <v>0</v>
      </c>
      <c r="AH153" s="82">
        <f t="shared" si="15"/>
        <v>0</v>
      </c>
      <c r="AI153" s="82">
        <f t="shared" si="15"/>
        <v>0</v>
      </c>
      <c r="AJ153" s="82">
        <f t="shared" si="15"/>
        <v>0</v>
      </c>
      <c r="AK153" s="82">
        <f t="shared" si="15"/>
        <v>0</v>
      </c>
      <c r="AL153" s="82">
        <f t="shared" si="15"/>
        <v>0</v>
      </c>
      <c r="AM153" s="82">
        <f t="shared" si="15"/>
        <v>0</v>
      </c>
      <c r="AN153" s="82">
        <f t="shared" si="15"/>
        <v>0</v>
      </c>
      <c r="AO153" s="82">
        <f t="shared" si="15"/>
        <v>0</v>
      </c>
      <c r="AP153" s="82">
        <f t="shared" si="15"/>
        <v>0</v>
      </c>
      <c r="AQ153" s="82">
        <f t="shared" si="15"/>
        <v>0</v>
      </c>
      <c r="AR153" s="82">
        <f t="shared" si="15"/>
        <v>0</v>
      </c>
      <c r="AS153" s="82">
        <f t="shared" si="15"/>
        <v>0</v>
      </c>
      <c r="AT153" s="82">
        <f t="shared" si="15"/>
        <v>0</v>
      </c>
      <c r="AU153" s="82">
        <f t="shared" si="15"/>
        <v>0</v>
      </c>
      <c r="AV153" s="82">
        <f t="shared" si="15"/>
        <v>0</v>
      </c>
      <c r="AW153" s="82">
        <f t="shared" si="15"/>
        <v>0</v>
      </c>
      <c r="AX153" s="82">
        <f t="shared" si="15"/>
        <v>0</v>
      </c>
      <c r="AY153" s="82">
        <f t="shared" si="15"/>
        <v>0</v>
      </c>
      <c r="AZ153" s="82">
        <f t="shared" si="15"/>
        <v>0</v>
      </c>
      <c r="BA153" s="82">
        <f t="shared" si="15"/>
        <v>0</v>
      </c>
      <c r="BB153" s="82">
        <f t="shared" si="15"/>
        <v>0</v>
      </c>
      <c r="BC153" s="82">
        <f t="shared" si="15"/>
        <v>0</v>
      </c>
      <c r="BD153" s="82">
        <f t="shared" si="15"/>
        <v>0</v>
      </c>
      <c r="BE153" s="82">
        <f t="shared" si="15"/>
        <v>0</v>
      </c>
      <c r="BF153" s="82">
        <f t="shared" si="15"/>
        <v>0</v>
      </c>
      <c r="BG153" s="82">
        <f t="shared" si="15"/>
        <v>0</v>
      </c>
      <c r="BH153" s="82">
        <f t="shared" si="15"/>
        <v>0</v>
      </c>
      <c r="BI153" s="82">
        <f t="shared" si="15"/>
        <v>0</v>
      </c>
      <c r="BJ153" s="82">
        <f t="shared" si="15"/>
        <v>0</v>
      </c>
      <c r="BK153" s="82">
        <f t="shared" si="15"/>
        <v>0</v>
      </c>
      <c r="BL153" s="82">
        <f t="shared" si="15"/>
        <v>0</v>
      </c>
    </row>
  </sheetData>
  <mergeCells count="36">
    <mergeCell ref="A4:K4"/>
    <mergeCell ref="A10:A77"/>
    <mergeCell ref="B10:B77"/>
    <mergeCell ref="D13:E13"/>
    <mergeCell ref="D14:E14"/>
    <mergeCell ref="D15:E15"/>
    <mergeCell ref="D16:E16"/>
    <mergeCell ref="D17:E17"/>
    <mergeCell ref="D31:E31"/>
    <mergeCell ref="F31:G31"/>
    <mergeCell ref="D61:E61"/>
    <mergeCell ref="D40:E40"/>
    <mergeCell ref="D41:E41"/>
    <mergeCell ref="D42:E42"/>
    <mergeCell ref="D43:E43"/>
    <mergeCell ref="D44:E44"/>
    <mergeCell ref="H56:I56"/>
    <mergeCell ref="D57:E57"/>
    <mergeCell ref="D58:E58"/>
    <mergeCell ref="D59:E59"/>
    <mergeCell ref="D60:E60"/>
    <mergeCell ref="F56:G56"/>
    <mergeCell ref="B93:B94"/>
    <mergeCell ref="C93:E94"/>
    <mergeCell ref="F93:J93"/>
    <mergeCell ref="F66:G66"/>
    <mergeCell ref="H66:I66"/>
    <mergeCell ref="D67:E67"/>
    <mergeCell ref="D68:E68"/>
    <mergeCell ref="D69:E69"/>
    <mergeCell ref="D70:E70"/>
    <mergeCell ref="K93:W93"/>
    <mergeCell ref="X93:BL93"/>
    <mergeCell ref="D71:E71"/>
    <mergeCell ref="D74:E74"/>
    <mergeCell ref="F74:G74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0538F-D159-480E-89B8-0DFC8D08CCFB}">
  <dimension ref="A1:BQ153"/>
  <sheetViews>
    <sheetView showGridLines="0" topLeftCell="A85" zoomScale="110" zoomScaleNormal="110" workbookViewId="0">
      <selection activeCell="F105" sqref="F105"/>
    </sheetView>
  </sheetViews>
  <sheetFormatPr baseColWidth="10" defaultRowHeight="15" x14ac:dyDescent="0.25"/>
  <cols>
    <col min="1" max="2" width="3.42578125" customWidth="1"/>
    <col min="3" max="3" width="4.5703125" style="5" customWidth="1"/>
    <col min="4" max="9" width="14.140625" customWidth="1"/>
    <col min="10" max="13" width="11.28515625" customWidth="1"/>
    <col min="17" max="17" width="11.28515625" customWidth="1"/>
  </cols>
  <sheetData>
    <row r="1" spans="1:18" x14ac:dyDescent="0.25">
      <c r="B1" s="5"/>
      <c r="Q1" s="36"/>
      <c r="R1" s="36"/>
    </row>
    <row r="2" spans="1:18" x14ac:dyDescent="0.25">
      <c r="B2" s="5"/>
      <c r="Q2" s="36"/>
      <c r="R2" s="36"/>
    </row>
    <row r="3" spans="1:18" x14ac:dyDescent="0.25">
      <c r="B3" s="5"/>
      <c r="Q3" s="36"/>
      <c r="R3" s="36"/>
    </row>
    <row r="4" spans="1:18" ht="21" customHeight="1" x14ac:dyDescent="0.35">
      <c r="A4" s="104" t="s">
        <v>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48"/>
      <c r="M4" s="48"/>
      <c r="N4" s="48"/>
      <c r="O4" s="48"/>
      <c r="Q4" s="36"/>
      <c r="R4" s="36"/>
    </row>
    <row r="5" spans="1:18" ht="9" customHeight="1" x14ac:dyDescent="0.35">
      <c r="A5" s="37"/>
      <c r="B5" s="38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Q5" s="36"/>
      <c r="R5" s="36"/>
    </row>
    <row r="6" spans="1:18" ht="21" customHeight="1" x14ac:dyDescent="0.35">
      <c r="A6" s="37"/>
      <c r="B6" s="38"/>
      <c r="C6" s="38"/>
      <c r="D6" s="39" t="s">
        <v>95</v>
      </c>
      <c r="E6" s="40" t="s">
        <v>111</v>
      </c>
      <c r="F6" s="41"/>
      <c r="G6" s="37"/>
      <c r="H6" s="37"/>
      <c r="I6" s="37"/>
      <c r="K6" s="37"/>
      <c r="L6" s="37"/>
      <c r="M6" s="37"/>
      <c r="N6" s="37"/>
      <c r="O6" s="37"/>
      <c r="Q6" s="36"/>
      <c r="R6" s="36"/>
    </row>
    <row r="7" spans="1:18" ht="21" customHeight="1" x14ac:dyDescent="0.35">
      <c r="A7" s="37"/>
      <c r="B7" s="38"/>
      <c r="C7" s="38"/>
      <c r="D7" s="39" t="s">
        <v>96</v>
      </c>
      <c r="E7" s="42"/>
      <c r="F7" s="43"/>
      <c r="G7" s="37"/>
      <c r="H7" s="39" t="s">
        <v>97</v>
      </c>
      <c r="I7" s="44" t="s">
        <v>159</v>
      </c>
      <c r="K7" s="37"/>
      <c r="L7" s="37"/>
      <c r="M7" s="37"/>
      <c r="N7" s="37"/>
      <c r="O7" s="37"/>
      <c r="Q7" s="36"/>
      <c r="R7" s="36"/>
    </row>
    <row r="8" spans="1:18" ht="21" customHeight="1" x14ac:dyDescent="0.35">
      <c r="A8" s="37"/>
      <c r="B8" s="38"/>
      <c r="C8" s="38"/>
      <c r="D8" s="39" t="s">
        <v>98</v>
      </c>
      <c r="E8" s="42" t="str">
        <f>VLOOKUP(G8,$B$95:$C$821,2)</f>
        <v>CONSOLIDADO</v>
      </c>
      <c r="F8" s="45"/>
      <c r="G8" s="46">
        <v>1</v>
      </c>
      <c r="H8" s="39" t="s">
        <v>99</v>
      </c>
      <c r="I8" s="47">
        <v>2025</v>
      </c>
      <c r="K8" s="37"/>
      <c r="L8" s="37"/>
      <c r="M8" s="37"/>
      <c r="N8" s="37"/>
      <c r="O8" s="37"/>
      <c r="Q8" s="36"/>
      <c r="R8" s="36"/>
    </row>
    <row r="9" spans="1:18" s="1" customFormat="1" ht="11.25" customHeight="1" x14ac:dyDescent="0.2">
      <c r="C9" s="2"/>
    </row>
    <row r="10" spans="1:18" ht="29.25" customHeight="1" x14ac:dyDescent="0.35">
      <c r="A10" s="105" t="s">
        <v>1</v>
      </c>
      <c r="B10" s="106" t="s">
        <v>2</v>
      </c>
      <c r="C10" s="3" t="s">
        <v>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4"/>
      <c r="Q10" s="4"/>
    </row>
    <row r="11" spans="1:18" ht="15" customHeight="1" x14ac:dyDescent="0.35">
      <c r="A11" s="105"/>
      <c r="B11" s="10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  <c r="P11" s="4"/>
      <c r="Q11" s="4"/>
    </row>
    <row r="12" spans="1:18" x14ac:dyDescent="0.25">
      <c r="A12" s="105"/>
      <c r="B12" s="106"/>
      <c r="D12" s="6" t="s">
        <v>100</v>
      </c>
      <c r="E12" s="4"/>
      <c r="F12" s="4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8" x14ac:dyDescent="0.25">
      <c r="A13" s="105"/>
      <c r="B13" s="106"/>
      <c r="C13" s="8"/>
      <c r="D13" s="107" t="s">
        <v>5</v>
      </c>
      <c r="E13" s="107"/>
      <c r="F13" s="11" t="s">
        <v>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8" ht="26.25" customHeight="1" x14ac:dyDescent="0.25">
      <c r="A14" s="105"/>
      <c r="B14" s="106"/>
      <c r="C14" s="9"/>
      <c r="D14" s="108" t="s">
        <v>7</v>
      </c>
      <c r="E14" s="108"/>
      <c r="F14" s="63">
        <f>VLOOKUP($G$8,$B$95:$BL$1021,Formula!F14+4,FALSE)</f>
        <v>0</v>
      </c>
      <c r="G14" s="14"/>
      <c r="H14" s="14"/>
      <c r="I14" s="14"/>
      <c r="J14" s="14"/>
      <c r="K14" s="14"/>
      <c r="L14" s="4"/>
      <c r="M14" s="4"/>
      <c r="N14" s="4"/>
      <c r="O14" s="4"/>
      <c r="P14" s="4"/>
      <c r="Q14" s="4"/>
    </row>
    <row r="15" spans="1:18" ht="26.25" customHeight="1" x14ac:dyDescent="0.25">
      <c r="A15" s="105"/>
      <c r="B15" s="106"/>
      <c r="C15" s="9"/>
      <c r="D15" s="108" t="s">
        <v>9</v>
      </c>
      <c r="E15" s="108"/>
      <c r="F15" s="63">
        <f>VLOOKUP($G$8,$B$95:$BL$1021,Formula!F15+4,FALSE)</f>
        <v>0</v>
      </c>
      <c r="G15" s="14"/>
      <c r="H15" s="14"/>
      <c r="I15" s="14"/>
      <c r="J15" s="14"/>
      <c r="K15" s="14"/>
      <c r="L15" s="4"/>
      <c r="M15" s="4"/>
      <c r="N15" s="4"/>
      <c r="O15" s="4"/>
      <c r="P15" s="4"/>
      <c r="Q15" s="4"/>
    </row>
    <row r="16" spans="1:18" ht="26.25" customHeight="1" x14ac:dyDescent="0.25">
      <c r="A16" s="105"/>
      <c r="B16" s="106"/>
      <c r="C16" s="9"/>
      <c r="D16" s="108" t="s">
        <v>11</v>
      </c>
      <c r="E16" s="108"/>
      <c r="F16" s="63">
        <f>VLOOKUP($G$8,$B$95:$BL$1021,Formula!F16+4,FALSE)</f>
        <v>0</v>
      </c>
      <c r="G16" s="14"/>
      <c r="H16" s="14"/>
      <c r="I16" s="14"/>
      <c r="J16" s="14"/>
      <c r="K16" s="14"/>
      <c r="L16" s="4"/>
      <c r="M16" s="4"/>
      <c r="N16" s="4"/>
      <c r="O16" s="4"/>
      <c r="P16" s="4"/>
      <c r="Q16" s="4"/>
    </row>
    <row r="17" spans="1:17" ht="26.25" customHeight="1" x14ac:dyDescent="0.25">
      <c r="A17" s="105"/>
      <c r="B17" s="106"/>
      <c r="C17" s="9"/>
      <c r="D17" s="108" t="s">
        <v>13</v>
      </c>
      <c r="E17" s="108"/>
      <c r="F17" s="63">
        <f>VLOOKUP($G$8,$B$95:$BL$1021,Formula!F17+4,FALSE)</f>
        <v>0</v>
      </c>
      <c r="G17" s="14"/>
      <c r="H17" s="14"/>
      <c r="I17" s="14"/>
      <c r="J17" s="14"/>
      <c r="K17" s="14"/>
      <c r="L17" s="4"/>
      <c r="M17" s="4"/>
      <c r="N17" s="4"/>
      <c r="O17" s="4"/>
      <c r="P17" s="4"/>
      <c r="Q17" s="4"/>
    </row>
    <row r="18" spans="1:17" ht="15.75" customHeight="1" x14ac:dyDescent="0.25">
      <c r="A18" s="105"/>
      <c r="B18" s="106"/>
      <c r="C18" s="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8.75" customHeight="1" x14ac:dyDescent="0.25">
      <c r="A19" s="105"/>
      <c r="B19" s="106"/>
      <c r="C19" s="9"/>
      <c r="D19" s="15" t="s">
        <v>15</v>
      </c>
      <c r="E19" s="64">
        <f>VLOOKUP($G$8,$B$95:$BL$1021,Formula!E19+4,FALSE)</f>
        <v>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105"/>
      <c r="B20" s="106"/>
      <c r="D20" s="17"/>
      <c r="E20" s="5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105"/>
      <c r="B21" s="106"/>
      <c r="D21" s="1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21" customHeight="1" x14ac:dyDescent="0.35">
      <c r="A22" s="105"/>
      <c r="B22" s="106"/>
      <c r="C22" s="3" t="s">
        <v>17</v>
      </c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105"/>
      <c r="B23" s="106"/>
      <c r="D23" s="1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105"/>
      <c r="B24" s="106"/>
      <c r="D24" s="6" t="s">
        <v>101</v>
      </c>
      <c r="E24" s="18"/>
      <c r="F24" s="19"/>
      <c r="G24" s="4"/>
      <c r="H24" s="10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105"/>
      <c r="B25" s="106"/>
      <c r="C25" s="20"/>
      <c r="D25" s="21" t="s">
        <v>19</v>
      </c>
      <c r="E25" s="21" t="s">
        <v>20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5.75" customHeight="1" x14ac:dyDescent="0.25">
      <c r="A26" s="105"/>
      <c r="B26" s="106"/>
      <c r="C26" s="9"/>
      <c r="D26" s="63">
        <f>VLOOKUP($G$8,$B$95:$BL$1021,Formula!D26+4,FALSE)</f>
        <v>0</v>
      </c>
      <c r="E26" s="63">
        <f>VLOOKUP($G$8,$B$95:$BL$1021,Formula!E26+4,FALSE)</f>
        <v>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customHeight="1" x14ac:dyDescent="0.25">
      <c r="A27" s="105"/>
      <c r="B27" s="106"/>
      <c r="C27" s="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8.75" customHeight="1" x14ac:dyDescent="0.25">
      <c r="A28" s="105"/>
      <c r="B28" s="106"/>
      <c r="C28" s="9"/>
      <c r="D28" s="15" t="s">
        <v>15</v>
      </c>
      <c r="E28" s="64">
        <f>VLOOKUP($G$8,$B$95:$BL$1021,Formula!E28+4,FALSE)</f>
        <v>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105"/>
      <c r="B29" s="106"/>
      <c r="D29" s="1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105"/>
      <c r="B30" s="106"/>
      <c r="D30" s="6" t="s">
        <v>102</v>
      </c>
      <c r="E30" s="4"/>
      <c r="F30" s="7"/>
      <c r="G30" s="4"/>
      <c r="H30" s="4"/>
      <c r="I30" s="4"/>
      <c r="J30" s="10"/>
      <c r="K30" s="4"/>
      <c r="L30" s="4"/>
      <c r="M30" s="4"/>
      <c r="N30" s="4"/>
      <c r="O30" s="4"/>
      <c r="P30" s="4"/>
      <c r="Q30" s="4"/>
    </row>
    <row r="31" spans="1:17" x14ac:dyDescent="0.25">
      <c r="A31" s="105"/>
      <c r="B31" s="106"/>
      <c r="D31" s="109" t="s">
        <v>24</v>
      </c>
      <c r="E31" s="110"/>
      <c r="F31" s="109" t="s">
        <v>25</v>
      </c>
      <c r="G31" s="110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105"/>
      <c r="B32" s="106"/>
      <c r="D32" s="21" t="s">
        <v>26</v>
      </c>
      <c r="E32" s="21" t="s">
        <v>20</v>
      </c>
      <c r="F32" s="21" t="s">
        <v>26</v>
      </c>
      <c r="G32" s="21" t="s">
        <v>20</v>
      </c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.75" customHeight="1" x14ac:dyDescent="0.25">
      <c r="A33" s="105"/>
      <c r="B33" s="106"/>
      <c r="C33" s="9"/>
      <c r="D33" s="63">
        <f>VLOOKUP($G$8,$B$95:$BL$1021,Formula!D33+4,FALSE)</f>
        <v>0</v>
      </c>
      <c r="E33" s="63">
        <f>VLOOKUP($G$8,$B$95:$BL$1021,Formula!E33+4,FALSE)</f>
        <v>0</v>
      </c>
      <c r="F33" s="63">
        <f>VLOOKUP($G$8,$B$95:$BL$1021,Formula!F33+4,FALSE)</f>
        <v>0</v>
      </c>
      <c r="G33" s="63">
        <f>VLOOKUP($G$8,$B$95:$BL$1021,Formula!G33+4,FALSE)</f>
        <v>0</v>
      </c>
      <c r="H33" s="1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105"/>
      <c r="B34" s="106"/>
      <c r="D34" s="17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105"/>
      <c r="B35" s="106"/>
      <c r="D35" s="6" t="s">
        <v>103</v>
      </c>
      <c r="E35" s="4"/>
      <c r="F35" s="7"/>
      <c r="G35" s="4"/>
      <c r="H35" s="4"/>
      <c r="I35" s="4"/>
      <c r="J35" s="10"/>
      <c r="K35" s="4"/>
      <c r="L35" s="4"/>
      <c r="M35" s="4"/>
      <c r="N35" s="4"/>
      <c r="O35" s="4"/>
      <c r="P35" s="4"/>
      <c r="Q35" s="4"/>
    </row>
    <row r="36" spans="1:17" x14ac:dyDescent="0.25">
      <c r="A36" s="105"/>
      <c r="B36" s="106"/>
      <c r="D36" s="21" t="s">
        <v>32</v>
      </c>
      <c r="E36" s="21" t="s">
        <v>33</v>
      </c>
      <c r="F36" s="4"/>
      <c r="G36" s="4"/>
      <c r="H36" s="4"/>
      <c r="I36" s="4"/>
      <c r="J36" s="4"/>
    </row>
    <row r="37" spans="1:17" x14ac:dyDescent="0.25">
      <c r="A37" s="105"/>
      <c r="B37" s="106"/>
      <c r="D37" s="63">
        <f>VLOOKUP($G$8,$B$95:$BL$1021,Formula!D37+4,FALSE)</f>
        <v>0</v>
      </c>
      <c r="E37" s="63">
        <f>VLOOKUP($G$8,$B$95:$BL$1021,Formula!E37+4,FALSE)</f>
        <v>0</v>
      </c>
      <c r="F37" s="4"/>
      <c r="G37" s="4"/>
      <c r="H37" s="4"/>
      <c r="I37" s="4"/>
      <c r="J37" s="4"/>
      <c r="O37" s="24"/>
    </row>
    <row r="38" spans="1:17" x14ac:dyDescent="0.25">
      <c r="A38" s="105"/>
      <c r="B38" s="106"/>
      <c r="D38" s="22"/>
      <c r="E38" s="22"/>
      <c r="F38" s="4"/>
      <c r="G38" s="4"/>
      <c r="H38" s="4"/>
      <c r="I38" s="4"/>
      <c r="J38" s="4"/>
    </row>
    <row r="39" spans="1:17" x14ac:dyDescent="0.25">
      <c r="A39" s="105"/>
      <c r="B39" s="106"/>
      <c r="D39" s="6" t="s">
        <v>104</v>
      </c>
      <c r="E39" s="22"/>
      <c r="F39" s="19"/>
      <c r="G39" s="4"/>
      <c r="H39" s="10"/>
      <c r="I39" s="4"/>
      <c r="J39" s="4"/>
    </row>
    <row r="40" spans="1:17" x14ac:dyDescent="0.25">
      <c r="A40" s="105"/>
      <c r="B40" s="106"/>
      <c r="C40" s="8"/>
      <c r="D40" s="101" t="s">
        <v>5</v>
      </c>
      <c r="E40" s="101"/>
      <c r="F40" s="21" t="s">
        <v>6</v>
      </c>
      <c r="G40" s="4"/>
      <c r="H40" s="4"/>
      <c r="I40" s="4"/>
      <c r="J40" s="4"/>
    </row>
    <row r="41" spans="1:17" ht="26.25" customHeight="1" x14ac:dyDescent="0.25">
      <c r="A41" s="105"/>
      <c r="B41" s="106"/>
      <c r="D41" s="91" t="s">
        <v>7</v>
      </c>
      <c r="E41" s="91"/>
      <c r="F41" s="63">
        <f>VLOOKUP($G$8,$B$95:$BL$1021,Formula!F41+4,FALSE)</f>
        <v>0</v>
      </c>
      <c r="G41" s="4"/>
      <c r="H41" s="4"/>
      <c r="I41" s="4"/>
      <c r="J41" s="4"/>
    </row>
    <row r="42" spans="1:17" ht="26.25" customHeight="1" x14ac:dyDescent="0.25">
      <c r="A42" s="105"/>
      <c r="B42" s="106"/>
      <c r="D42" s="91" t="s">
        <v>9</v>
      </c>
      <c r="E42" s="91"/>
      <c r="F42" s="63">
        <f>VLOOKUP($G$8,$B$95:$BL$1021,Formula!F42+4,FALSE)</f>
        <v>0</v>
      </c>
      <c r="G42" s="4"/>
      <c r="H42" s="4"/>
      <c r="I42" s="4"/>
      <c r="J42" s="4"/>
    </row>
    <row r="43" spans="1:17" ht="26.25" customHeight="1" x14ac:dyDescent="0.25">
      <c r="A43" s="105"/>
      <c r="B43" s="106"/>
      <c r="D43" s="91" t="s">
        <v>11</v>
      </c>
      <c r="E43" s="91"/>
      <c r="F43" s="63">
        <f>VLOOKUP($G$8,$B$95:$BL$1021,Formula!F43+4,FALSE)</f>
        <v>0</v>
      </c>
      <c r="G43" s="4"/>
      <c r="H43" s="4"/>
      <c r="I43" s="4"/>
      <c r="J43" s="4"/>
    </row>
    <row r="44" spans="1:17" ht="26.25" customHeight="1" x14ac:dyDescent="0.25">
      <c r="A44" s="105"/>
      <c r="B44" s="106"/>
      <c r="D44" s="91" t="s">
        <v>13</v>
      </c>
      <c r="E44" s="91"/>
      <c r="F44" s="63">
        <f>VLOOKUP($G$8,$B$95:$BL$1021,Formula!F44+4,FALSE)</f>
        <v>0</v>
      </c>
      <c r="G44" s="4"/>
      <c r="H44" s="4"/>
      <c r="I44" s="4"/>
      <c r="J44" s="4"/>
    </row>
    <row r="45" spans="1:17" x14ac:dyDescent="0.25">
      <c r="A45" s="105"/>
      <c r="B45" s="106"/>
      <c r="D45" s="22"/>
      <c r="E45" s="27"/>
      <c r="F45" s="4"/>
      <c r="G45" s="4"/>
      <c r="H45" s="4"/>
      <c r="I45" s="4"/>
      <c r="J45" s="4"/>
    </row>
    <row r="46" spans="1:17" x14ac:dyDescent="0.25">
      <c r="A46" s="105"/>
      <c r="B46" s="106"/>
      <c r="D46" s="22"/>
      <c r="E46" s="27"/>
      <c r="F46" s="4"/>
      <c r="G46" s="4"/>
      <c r="H46" s="4"/>
      <c r="I46" s="4"/>
      <c r="J46" s="4"/>
    </row>
    <row r="47" spans="1:17" ht="21" customHeight="1" x14ac:dyDescent="0.35">
      <c r="A47" s="105"/>
      <c r="B47" s="106"/>
      <c r="C47" s="3" t="s">
        <v>42</v>
      </c>
      <c r="D47" s="3"/>
      <c r="E47" s="22"/>
      <c r="F47" s="4"/>
      <c r="G47" s="4"/>
      <c r="H47" s="4"/>
      <c r="I47" s="4"/>
      <c r="J47" s="4"/>
    </row>
    <row r="48" spans="1:17" x14ac:dyDescent="0.25">
      <c r="A48" s="105"/>
      <c r="B48" s="106"/>
      <c r="D48" s="22"/>
      <c r="E48" s="22"/>
      <c r="F48" s="4"/>
      <c r="G48" s="4"/>
      <c r="H48" s="4"/>
      <c r="I48" s="4"/>
      <c r="J48" s="4"/>
    </row>
    <row r="49" spans="1:10" x14ac:dyDescent="0.25">
      <c r="A49" s="105"/>
      <c r="B49" s="106"/>
      <c r="D49" s="6" t="s">
        <v>105</v>
      </c>
      <c r="E49" s="22"/>
      <c r="F49" s="7"/>
      <c r="G49" s="4"/>
      <c r="H49" s="4"/>
      <c r="I49" s="4"/>
      <c r="J49" s="4"/>
    </row>
    <row r="50" spans="1:10" x14ac:dyDescent="0.25">
      <c r="A50" s="105"/>
      <c r="B50" s="106"/>
      <c r="D50" s="22"/>
      <c r="E50" s="28" t="s">
        <v>44</v>
      </c>
      <c r="F50" s="28" t="s">
        <v>45</v>
      </c>
      <c r="G50" s="4"/>
      <c r="H50" s="4"/>
      <c r="I50" s="4"/>
      <c r="J50" s="4"/>
    </row>
    <row r="51" spans="1:10" x14ac:dyDescent="0.25">
      <c r="A51" s="105"/>
      <c r="B51" s="106"/>
      <c r="D51" s="62" t="s">
        <v>46</v>
      </c>
      <c r="E51" s="29" t="s">
        <v>47</v>
      </c>
      <c r="F51" s="29" t="s">
        <v>47</v>
      </c>
      <c r="G51" s="4"/>
      <c r="H51" s="4"/>
      <c r="I51" s="4"/>
      <c r="J51" s="4"/>
    </row>
    <row r="52" spans="1:10" x14ac:dyDescent="0.25">
      <c r="A52" s="105"/>
      <c r="B52" s="106"/>
      <c r="D52" s="29" t="s">
        <v>48</v>
      </c>
      <c r="E52" s="63">
        <f>VLOOKUP($G$8,$B$95:$BL$1021,Formula!E52+4,FALSE)</f>
        <v>0</v>
      </c>
      <c r="F52" s="63">
        <f>VLOOKUP($G$8,$B$95:$BL$1021,Formula!F52+4,FALSE)</f>
        <v>0</v>
      </c>
      <c r="G52" s="4"/>
      <c r="H52" s="4"/>
      <c r="I52" s="4"/>
      <c r="J52" s="4"/>
    </row>
    <row r="53" spans="1:10" x14ac:dyDescent="0.25">
      <c r="A53" s="105"/>
      <c r="B53" s="106"/>
      <c r="D53" s="29" t="s">
        <v>51</v>
      </c>
      <c r="E53" s="63">
        <f>VLOOKUP($G$8,$B$95:$BL$1021,Formula!E53+4,FALSE)</f>
        <v>0</v>
      </c>
      <c r="F53" s="63">
        <f>VLOOKUP($G$8,$B$95:$BL$1021,Formula!F53+4,FALSE)</f>
        <v>0</v>
      </c>
      <c r="G53" s="4"/>
      <c r="H53" s="4"/>
      <c r="I53" s="4"/>
      <c r="J53" s="4"/>
    </row>
    <row r="54" spans="1:10" x14ac:dyDescent="0.25">
      <c r="A54" s="105"/>
      <c r="B54" s="106"/>
      <c r="D54" s="22"/>
      <c r="E54" s="22"/>
      <c r="F54" s="4"/>
      <c r="G54" s="4"/>
      <c r="H54" s="4"/>
      <c r="I54" s="4"/>
      <c r="J54" s="4"/>
    </row>
    <row r="55" spans="1:10" x14ac:dyDescent="0.25">
      <c r="A55" s="105"/>
      <c r="B55" s="106"/>
      <c r="D55" s="6" t="s">
        <v>106</v>
      </c>
      <c r="E55" s="22"/>
      <c r="F55" s="7"/>
      <c r="G55" s="4"/>
      <c r="H55" s="4"/>
      <c r="I55" s="4"/>
      <c r="J55" s="10"/>
    </row>
    <row r="56" spans="1:10" x14ac:dyDescent="0.25">
      <c r="A56" s="105"/>
      <c r="B56" s="106"/>
      <c r="C56" s="8"/>
      <c r="F56" s="92" t="s">
        <v>44</v>
      </c>
      <c r="G56" s="93"/>
      <c r="H56" s="92" t="s">
        <v>45</v>
      </c>
      <c r="I56" s="94"/>
    </row>
    <row r="57" spans="1:10" x14ac:dyDescent="0.25">
      <c r="A57" s="105"/>
      <c r="B57" s="106"/>
      <c r="C57" s="8"/>
      <c r="D57" s="102" t="s">
        <v>5</v>
      </c>
      <c r="E57" s="103"/>
      <c r="F57" s="21" t="s">
        <v>55</v>
      </c>
      <c r="G57" s="21" t="s">
        <v>20</v>
      </c>
      <c r="H57" s="21" t="s">
        <v>55</v>
      </c>
      <c r="I57" s="21" t="s">
        <v>20</v>
      </c>
    </row>
    <row r="58" spans="1:10" s="34" customFormat="1" ht="26.25" customHeight="1" x14ac:dyDescent="0.25">
      <c r="A58" s="105"/>
      <c r="B58" s="106"/>
      <c r="C58" s="5"/>
      <c r="D58" s="91" t="s">
        <v>7</v>
      </c>
      <c r="E58" s="91"/>
      <c r="F58" s="63">
        <f>VLOOKUP($G$8,$B$95:$BL$1021,Formula!F58+4,FALSE)</f>
        <v>0</v>
      </c>
      <c r="G58" s="63">
        <f>VLOOKUP($G$8,$B$95:$BL$1021,Formula!G58+4,FALSE)</f>
        <v>0</v>
      </c>
      <c r="H58" s="63">
        <f>VLOOKUP($G$8,$B$95:$BL$1021,Formula!H58+4,FALSE)</f>
        <v>0</v>
      </c>
      <c r="I58" s="63">
        <f>VLOOKUP($G$8,$B$95:$BL$1021,Formula!I58+4,FALSE)</f>
        <v>0</v>
      </c>
    </row>
    <row r="59" spans="1:10" s="34" customFormat="1" ht="26.25" customHeight="1" x14ac:dyDescent="0.25">
      <c r="A59" s="105"/>
      <c r="B59" s="106"/>
      <c r="C59" s="5"/>
      <c r="D59" s="91" t="s">
        <v>9</v>
      </c>
      <c r="E59" s="91"/>
      <c r="F59" s="63">
        <f>VLOOKUP($G$8,$B$95:$BL$1021,Formula!F59+4,FALSE)</f>
        <v>0</v>
      </c>
      <c r="G59" s="63">
        <f>VLOOKUP($G$8,$B$95:$BL$1021,Formula!G59+4,FALSE)</f>
        <v>0</v>
      </c>
      <c r="H59" s="63">
        <f>VLOOKUP($G$8,$B$95:$BL$1021,Formula!H59+4,FALSE)</f>
        <v>0</v>
      </c>
      <c r="I59" s="63">
        <f>VLOOKUP($G$8,$B$95:$BL$1021,Formula!I59+4,FALSE)</f>
        <v>0</v>
      </c>
    </row>
    <row r="60" spans="1:10" s="34" customFormat="1" ht="26.25" customHeight="1" x14ac:dyDescent="0.25">
      <c r="A60" s="105"/>
      <c r="B60" s="106"/>
      <c r="C60" s="5"/>
      <c r="D60" s="91" t="s">
        <v>11</v>
      </c>
      <c r="E60" s="91"/>
      <c r="F60" s="63">
        <f>VLOOKUP($G$8,$B$95:$BL$1021,Formula!F60+4,FALSE)</f>
        <v>0</v>
      </c>
      <c r="G60" s="63">
        <f>VLOOKUP($G$8,$B$95:$BL$1021,Formula!G60+4,FALSE)</f>
        <v>0</v>
      </c>
      <c r="H60" s="63">
        <f>VLOOKUP($G$8,$B$95:$BL$1021,Formula!H60+4,FALSE)</f>
        <v>0</v>
      </c>
      <c r="I60" s="63">
        <f>VLOOKUP($G$8,$B$95:$BL$1021,Formula!I60+4,FALSE)</f>
        <v>0</v>
      </c>
    </row>
    <row r="61" spans="1:10" s="34" customFormat="1" ht="26.25" customHeight="1" x14ac:dyDescent="0.25">
      <c r="A61" s="105"/>
      <c r="B61" s="106"/>
      <c r="C61" s="5"/>
      <c r="D61" s="91" t="s">
        <v>13</v>
      </c>
      <c r="E61" s="91"/>
      <c r="F61" s="63">
        <f>VLOOKUP($G$8,$B$95:$BL$1021,Formula!F61+4,FALSE)</f>
        <v>0</v>
      </c>
      <c r="G61" s="63">
        <f>VLOOKUP($G$8,$B$95:$BL$1021,Formula!G61+4,FALSE)</f>
        <v>0</v>
      </c>
      <c r="H61" s="63">
        <f>VLOOKUP($G$8,$B$95:$BL$1021,Formula!H61+4,FALSE)</f>
        <v>0</v>
      </c>
      <c r="I61" s="63">
        <f>VLOOKUP($G$8,$B$95:$BL$1021,Formula!I61+4,FALSE)</f>
        <v>0</v>
      </c>
    </row>
    <row r="62" spans="1:10" x14ac:dyDescent="0.25">
      <c r="A62" s="105"/>
      <c r="B62" s="106"/>
      <c r="D62" s="22"/>
      <c r="E62" s="22"/>
      <c r="F62" s="4"/>
      <c r="G62" s="4"/>
      <c r="H62" s="4"/>
      <c r="I62" s="4"/>
      <c r="J62" s="4"/>
    </row>
    <row r="63" spans="1:10" ht="18.75" customHeight="1" x14ac:dyDescent="0.25">
      <c r="A63" s="105"/>
      <c r="B63" s="106"/>
      <c r="D63" s="15" t="s">
        <v>15</v>
      </c>
      <c r="E63" s="64">
        <f>VLOOKUP($G$8,$B$95:$BL$1021,Formula!E63+4,FALSE)</f>
        <v>0</v>
      </c>
      <c r="F63" s="4"/>
      <c r="G63" s="4"/>
      <c r="H63" s="4"/>
      <c r="I63" s="4"/>
      <c r="J63" s="4"/>
    </row>
    <row r="64" spans="1:10" x14ac:dyDescent="0.25">
      <c r="A64" s="105"/>
      <c r="B64" s="106"/>
      <c r="D64" s="22"/>
      <c r="E64" s="22"/>
      <c r="F64" s="4"/>
      <c r="G64" s="4"/>
      <c r="H64" s="4"/>
      <c r="I64" s="4"/>
      <c r="J64" s="4"/>
    </row>
    <row r="65" spans="1:13" x14ac:dyDescent="0.25">
      <c r="A65" s="105"/>
      <c r="B65" s="106"/>
      <c r="D65" s="6" t="s">
        <v>107</v>
      </c>
      <c r="E65" s="22"/>
      <c r="F65" s="4"/>
      <c r="G65" s="7"/>
      <c r="H65" s="4"/>
      <c r="I65" s="4"/>
      <c r="J65" s="4"/>
    </row>
    <row r="66" spans="1:13" x14ac:dyDescent="0.25">
      <c r="A66" s="105"/>
      <c r="B66" s="106"/>
      <c r="C66" s="8"/>
      <c r="F66" s="98" t="s">
        <v>44</v>
      </c>
      <c r="G66" s="99"/>
      <c r="H66" s="98" t="s">
        <v>45</v>
      </c>
      <c r="I66" s="100"/>
    </row>
    <row r="67" spans="1:13" x14ac:dyDescent="0.25">
      <c r="A67" s="105"/>
      <c r="B67" s="106"/>
      <c r="C67" s="8"/>
      <c r="D67" s="101" t="s">
        <v>5</v>
      </c>
      <c r="E67" s="101"/>
      <c r="F67" s="21" t="s">
        <v>55</v>
      </c>
      <c r="G67" s="21" t="s">
        <v>20</v>
      </c>
      <c r="H67" s="21" t="s">
        <v>55</v>
      </c>
      <c r="I67" s="21" t="s">
        <v>20</v>
      </c>
    </row>
    <row r="68" spans="1:13" ht="26.25" customHeight="1" x14ac:dyDescent="0.25">
      <c r="A68" s="105"/>
      <c r="B68" s="106"/>
      <c r="D68" s="91" t="s">
        <v>7</v>
      </c>
      <c r="E68" s="91"/>
      <c r="F68" s="63">
        <f>VLOOKUP($G$8,$B$95:$BL$1021,Formula!F68+4,FALSE)</f>
        <v>0</v>
      </c>
      <c r="G68" s="63">
        <f>VLOOKUP($G$8,$B$95:$BL$1021,Formula!G68+4,FALSE)</f>
        <v>0</v>
      </c>
      <c r="H68" s="63">
        <f>VLOOKUP($G$8,$B$95:$BL$1021,Formula!H68+4,FALSE)</f>
        <v>0</v>
      </c>
      <c r="I68" s="63">
        <f>VLOOKUP($G$8,$B$95:$BL$1021,Formula!I68+4,FALSE)</f>
        <v>0</v>
      </c>
      <c r="J68" s="14"/>
      <c r="K68" s="14"/>
      <c r="L68" s="14"/>
      <c r="M68" s="14"/>
    </row>
    <row r="69" spans="1:13" ht="26.25" customHeight="1" x14ac:dyDescent="0.25">
      <c r="A69" s="105"/>
      <c r="B69" s="106"/>
      <c r="D69" s="91" t="s">
        <v>9</v>
      </c>
      <c r="E69" s="91"/>
      <c r="F69" s="63">
        <f>VLOOKUP($G$8,$B$95:$BL$1021,Formula!F69+4,FALSE)</f>
        <v>0</v>
      </c>
      <c r="G69" s="63">
        <f>VLOOKUP($G$8,$B$95:$BL$1021,Formula!G69+4,FALSE)</f>
        <v>0</v>
      </c>
      <c r="H69" s="63">
        <f>VLOOKUP($G$8,$B$95:$BL$1021,Formula!H69+4,FALSE)</f>
        <v>0</v>
      </c>
      <c r="I69" s="63">
        <f>VLOOKUP($G$8,$B$95:$BL$1021,Formula!I69+4,FALSE)</f>
        <v>0</v>
      </c>
      <c r="J69" s="14"/>
      <c r="K69" s="14"/>
      <c r="L69" s="14"/>
      <c r="M69" s="14"/>
    </row>
    <row r="70" spans="1:13" ht="26.25" customHeight="1" x14ac:dyDescent="0.25">
      <c r="A70" s="105"/>
      <c r="B70" s="106"/>
      <c r="D70" s="91" t="s">
        <v>11</v>
      </c>
      <c r="E70" s="91"/>
      <c r="F70" s="63">
        <f>VLOOKUP($G$8,$B$95:$BL$1021,Formula!F70+4,FALSE)</f>
        <v>0</v>
      </c>
      <c r="G70" s="63">
        <f>VLOOKUP($G$8,$B$95:$BL$1021,Formula!G70+4,FALSE)</f>
        <v>0</v>
      </c>
      <c r="H70" s="63">
        <f>VLOOKUP($G$8,$B$95:$BL$1021,Formula!H70+4,FALSE)</f>
        <v>0</v>
      </c>
      <c r="I70" s="63">
        <f>VLOOKUP($G$8,$B$95:$BL$1021,Formula!I70+4,FALSE)</f>
        <v>0</v>
      </c>
      <c r="J70" s="14"/>
      <c r="K70" s="14"/>
      <c r="L70" s="14"/>
      <c r="M70" s="14"/>
    </row>
    <row r="71" spans="1:13" ht="26.25" customHeight="1" x14ac:dyDescent="0.25">
      <c r="A71" s="105"/>
      <c r="B71" s="106"/>
      <c r="D71" s="91" t="s">
        <v>13</v>
      </c>
      <c r="E71" s="91"/>
      <c r="F71" s="63">
        <f>VLOOKUP($G$8,$B$95:$BL$1021,Formula!F71+4,FALSE)</f>
        <v>0</v>
      </c>
      <c r="G71" s="63">
        <f>VLOOKUP($G$8,$B$95:$BL$1021,Formula!G71+4,FALSE)</f>
        <v>0</v>
      </c>
      <c r="H71" s="63">
        <f>VLOOKUP($G$8,$B$95:$BL$1021,Formula!H71+4,FALSE)</f>
        <v>0</v>
      </c>
      <c r="I71" s="63">
        <f>VLOOKUP($G$8,$B$95:$BL$1021,Formula!I71+4,FALSE)</f>
        <v>0</v>
      </c>
      <c r="J71" s="14"/>
      <c r="K71" s="14"/>
      <c r="L71" s="14"/>
      <c r="M71" s="14"/>
    </row>
    <row r="72" spans="1:13" x14ac:dyDescent="0.25">
      <c r="A72" s="105"/>
      <c r="B72" s="106"/>
      <c r="D72" s="22"/>
      <c r="E72" s="22"/>
      <c r="F72" s="4"/>
      <c r="G72" s="4"/>
      <c r="H72" s="4"/>
      <c r="I72" s="4"/>
      <c r="J72" s="4"/>
    </row>
    <row r="73" spans="1:13" x14ac:dyDescent="0.25">
      <c r="A73" s="105"/>
      <c r="B73" s="106"/>
      <c r="D73" s="6" t="s">
        <v>108</v>
      </c>
      <c r="E73" s="7"/>
      <c r="F73" s="22"/>
    </row>
    <row r="74" spans="1:13" x14ac:dyDescent="0.25">
      <c r="A74" s="105"/>
      <c r="B74" s="106"/>
      <c r="D74" s="92" t="s">
        <v>44</v>
      </c>
      <c r="E74" s="93"/>
      <c r="F74" s="92" t="s">
        <v>45</v>
      </c>
      <c r="G74" s="94"/>
    </row>
    <row r="75" spans="1:13" x14ac:dyDescent="0.25">
      <c r="A75" s="105"/>
      <c r="B75" s="106"/>
      <c r="D75" s="21" t="s">
        <v>55</v>
      </c>
      <c r="E75" s="21" t="s">
        <v>20</v>
      </c>
      <c r="F75" s="21" t="s">
        <v>55</v>
      </c>
      <c r="G75" s="21" t="s">
        <v>20</v>
      </c>
    </row>
    <row r="76" spans="1:13" x14ac:dyDescent="0.25">
      <c r="A76" s="105"/>
      <c r="B76" s="106"/>
      <c r="D76" s="63">
        <f>VLOOKUP($G$8,$B$95:$BL$1021,Formula!D76+4,FALSE)</f>
        <v>0</v>
      </c>
      <c r="E76" s="63">
        <f>VLOOKUP($G$8,$B$95:$BL$1021,Formula!E76+4,FALSE)</f>
        <v>0</v>
      </c>
      <c r="F76" s="63">
        <f>VLOOKUP($G$8,$B$95:$BL$1021,Formula!F76+4,FALSE)</f>
        <v>0</v>
      </c>
      <c r="G76" s="63">
        <f>VLOOKUP($G$8,$B$95:$BL$1021,Formula!G76+4,FALSE)</f>
        <v>0</v>
      </c>
    </row>
    <row r="77" spans="1:13" x14ac:dyDescent="0.25">
      <c r="A77" s="105"/>
      <c r="B77" s="106"/>
      <c r="D77" s="6"/>
      <c r="E77" s="22"/>
      <c r="F77" s="22"/>
    </row>
    <row r="93" spans="2:69" x14ac:dyDescent="0.25">
      <c r="B93" s="95" t="s">
        <v>55</v>
      </c>
      <c r="C93" s="95" t="s">
        <v>109</v>
      </c>
      <c r="D93" s="95"/>
      <c r="E93" s="95"/>
      <c r="F93" s="97" t="s">
        <v>3</v>
      </c>
      <c r="G93" s="97"/>
      <c r="H93" s="97"/>
      <c r="I93" s="97"/>
      <c r="J93" s="97"/>
      <c r="K93" s="89" t="s">
        <v>17</v>
      </c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90" t="s">
        <v>42</v>
      </c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</row>
    <row r="94" spans="2:69" ht="15.75" customHeight="1" x14ac:dyDescent="0.25">
      <c r="B94" s="95"/>
      <c r="C94" s="95"/>
      <c r="D94" s="95"/>
      <c r="E94" s="95"/>
      <c r="F94" s="65">
        <v>1</v>
      </c>
      <c r="G94" s="65">
        <v>2</v>
      </c>
      <c r="H94" s="65">
        <v>3</v>
      </c>
      <c r="I94" s="65">
        <v>4</v>
      </c>
      <c r="J94" s="65">
        <v>5</v>
      </c>
      <c r="K94" s="66">
        <v>6</v>
      </c>
      <c r="L94" s="66">
        <v>7</v>
      </c>
      <c r="M94" s="66">
        <v>8</v>
      </c>
      <c r="N94" s="66">
        <v>9</v>
      </c>
      <c r="O94" s="66">
        <v>10</v>
      </c>
      <c r="P94" s="66">
        <v>11</v>
      </c>
      <c r="Q94" s="66">
        <v>12</v>
      </c>
      <c r="R94" s="66">
        <v>13</v>
      </c>
      <c r="S94" s="66">
        <v>14</v>
      </c>
      <c r="T94" s="66">
        <v>15</v>
      </c>
      <c r="U94" s="66">
        <v>16</v>
      </c>
      <c r="V94" s="66">
        <v>17</v>
      </c>
      <c r="W94" s="66">
        <v>18</v>
      </c>
      <c r="X94" s="67">
        <v>19</v>
      </c>
      <c r="Y94" s="67">
        <v>20</v>
      </c>
      <c r="Z94" s="67">
        <v>21</v>
      </c>
      <c r="AA94" s="67">
        <v>22</v>
      </c>
      <c r="AB94" s="67">
        <v>23</v>
      </c>
      <c r="AC94" s="67">
        <v>24</v>
      </c>
      <c r="AD94" s="67">
        <v>25</v>
      </c>
      <c r="AE94" s="67">
        <v>26</v>
      </c>
      <c r="AF94" s="67">
        <v>27</v>
      </c>
      <c r="AG94" s="67">
        <v>28</v>
      </c>
      <c r="AH94" s="67">
        <v>29</v>
      </c>
      <c r="AI94" s="67">
        <v>30</v>
      </c>
      <c r="AJ94" s="67">
        <v>31</v>
      </c>
      <c r="AK94" s="67">
        <v>32</v>
      </c>
      <c r="AL94" s="67">
        <v>33</v>
      </c>
      <c r="AM94" s="67">
        <v>34</v>
      </c>
      <c r="AN94" s="67">
        <v>35</v>
      </c>
      <c r="AO94" s="67">
        <v>36</v>
      </c>
      <c r="AP94" s="67">
        <v>37</v>
      </c>
      <c r="AQ94" s="67">
        <v>38</v>
      </c>
      <c r="AR94" s="67">
        <v>39</v>
      </c>
      <c r="AS94" s="67">
        <v>40</v>
      </c>
      <c r="AT94" s="67">
        <v>41</v>
      </c>
      <c r="AU94" s="67">
        <v>42</v>
      </c>
      <c r="AV94" s="67">
        <v>43</v>
      </c>
      <c r="AW94" s="67">
        <v>44</v>
      </c>
      <c r="AX94" s="67">
        <v>45</v>
      </c>
      <c r="AY94" s="67">
        <v>46</v>
      </c>
      <c r="AZ94" s="67">
        <v>47</v>
      </c>
      <c r="BA94" s="67">
        <v>48</v>
      </c>
      <c r="BB94" s="67">
        <v>49</v>
      </c>
      <c r="BC94" s="67">
        <v>50</v>
      </c>
      <c r="BD94" s="67">
        <v>51</v>
      </c>
      <c r="BE94" s="67">
        <v>52</v>
      </c>
      <c r="BF94" s="67">
        <v>53</v>
      </c>
      <c r="BG94" s="67">
        <v>54</v>
      </c>
      <c r="BH94" s="67">
        <v>55</v>
      </c>
      <c r="BI94" s="67">
        <v>56</v>
      </c>
      <c r="BJ94" s="67">
        <v>57</v>
      </c>
      <c r="BK94" s="67">
        <v>58</v>
      </c>
      <c r="BL94" s="67">
        <v>59</v>
      </c>
      <c r="BM94" s="1"/>
      <c r="BN94" s="1"/>
      <c r="BO94" s="1"/>
      <c r="BP94" s="1"/>
      <c r="BQ94" s="1"/>
    </row>
    <row r="95" spans="2:69" ht="15.75" customHeight="1" x14ac:dyDescent="0.25">
      <c r="B95" s="70">
        <v>1</v>
      </c>
      <c r="C95" s="71" t="s">
        <v>110</v>
      </c>
      <c r="D95" s="72"/>
      <c r="E95" s="73"/>
      <c r="F95" s="84">
        <f>SUM(F96:F104)</f>
        <v>0</v>
      </c>
      <c r="G95" s="84">
        <f t="shared" ref="G95:BL95" si="0">SUM(G96:G104)</f>
        <v>0</v>
      </c>
      <c r="H95" s="84">
        <f t="shared" si="0"/>
        <v>0</v>
      </c>
      <c r="I95" s="84">
        <f t="shared" si="0"/>
        <v>0</v>
      </c>
      <c r="J95" s="84">
        <f t="shared" si="0"/>
        <v>0</v>
      </c>
      <c r="K95" s="84">
        <f t="shared" si="0"/>
        <v>0</v>
      </c>
      <c r="L95" s="84">
        <f t="shared" si="0"/>
        <v>0</v>
      </c>
      <c r="M95" s="84">
        <f t="shared" si="0"/>
        <v>0</v>
      </c>
      <c r="N95" s="84">
        <f t="shared" si="0"/>
        <v>0</v>
      </c>
      <c r="O95" s="84">
        <f t="shared" si="0"/>
        <v>0</v>
      </c>
      <c r="P95" s="84">
        <f t="shared" si="0"/>
        <v>0</v>
      </c>
      <c r="Q95" s="84">
        <f t="shared" si="0"/>
        <v>0</v>
      </c>
      <c r="R95" s="84">
        <f t="shared" si="0"/>
        <v>0</v>
      </c>
      <c r="S95" s="84">
        <f t="shared" si="0"/>
        <v>0</v>
      </c>
      <c r="T95" s="84">
        <f t="shared" si="0"/>
        <v>0</v>
      </c>
      <c r="U95" s="84">
        <f t="shared" si="0"/>
        <v>0</v>
      </c>
      <c r="V95" s="84">
        <f t="shared" si="0"/>
        <v>0</v>
      </c>
      <c r="W95" s="84">
        <f t="shared" si="0"/>
        <v>0</v>
      </c>
      <c r="X95" s="84">
        <f t="shared" si="0"/>
        <v>0</v>
      </c>
      <c r="Y95" s="84">
        <f t="shared" si="0"/>
        <v>0</v>
      </c>
      <c r="Z95" s="84">
        <f t="shared" si="0"/>
        <v>0</v>
      </c>
      <c r="AA95" s="84">
        <f t="shared" si="0"/>
        <v>0</v>
      </c>
      <c r="AB95" s="84">
        <f t="shared" si="0"/>
        <v>0</v>
      </c>
      <c r="AC95" s="84">
        <f t="shared" si="0"/>
        <v>0</v>
      </c>
      <c r="AD95" s="84">
        <f t="shared" si="0"/>
        <v>0</v>
      </c>
      <c r="AE95" s="84">
        <f t="shared" si="0"/>
        <v>0</v>
      </c>
      <c r="AF95" s="84">
        <f t="shared" si="0"/>
        <v>0</v>
      </c>
      <c r="AG95" s="84">
        <f t="shared" si="0"/>
        <v>0</v>
      </c>
      <c r="AH95" s="84">
        <f t="shared" si="0"/>
        <v>0</v>
      </c>
      <c r="AI95" s="84">
        <f t="shared" si="0"/>
        <v>0</v>
      </c>
      <c r="AJ95" s="84">
        <f t="shared" si="0"/>
        <v>0</v>
      </c>
      <c r="AK95" s="84">
        <f t="shared" si="0"/>
        <v>0</v>
      </c>
      <c r="AL95" s="84">
        <f t="shared" si="0"/>
        <v>0</v>
      </c>
      <c r="AM95" s="84">
        <f t="shared" si="0"/>
        <v>0</v>
      </c>
      <c r="AN95" s="84">
        <f t="shared" si="0"/>
        <v>0</v>
      </c>
      <c r="AO95" s="84">
        <f t="shared" si="0"/>
        <v>0</v>
      </c>
      <c r="AP95" s="84">
        <f t="shared" si="0"/>
        <v>0</v>
      </c>
      <c r="AQ95" s="84">
        <f t="shared" si="0"/>
        <v>0</v>
      </c>
      <c r="AR95" s="84">
        <f t="shared" si="0"/>
        <v>0</v>
      </c>
      <c r="AS95" s="84">
        <f t="shared" si="0"/>
        <v>0</v>
      </c>
      <c r="AT95" s="84">
        <f t="shared" si="0"/>
        <v>0</v>
      </c>
      <c r="AU95" s="84">
        <f t="shared" si="0"/>
        <v>0</v>
      </c>
      <c r="AV95" s="84">
        <f t="shared" si="0"/>
        <v>0</v>
      </c>
      <c r="AW95" s="84">
        <f t="shared" si="0"/>
        <v>0</v>
      </c>
      <c r="AX95" s="84">
        <f t="shared" si="0"/>
        <v>0</v>
      </c>
      <c r="AY95" s="84">
        <f t="shared" si="0"/>
        <v>0</v>
      </c>
      <c r="AZ95" s="84">
        <f t="shared" si="0"/>
        <v>0</v>
      </c>
      <c r="BA95" s="84">
        <f t="shared" si="0"/>
        <v>0</v>
      </c>
      <c r="BB95" s="84">
        <f t="shared" si="0"/>
        <v>0</v>
      </c>
      <c r="BC95" s="84">
        <f t="shared" si="0"/>
        <v>0</v>
      </c>
      <c r="BD95" s="84">
        <f t="shared" si="0"/>
        <v>0</v>
      </c>
      <c r="BE95" s="84">
        <f t="shared" si="0"/>
        <v>0</v>
      </c>
      <c r="BF95" s="84">
        <f t="shared" si="0"/>
        <v>0</v>
      </c>
      <c r="BG95" s="84">
        <f t="shared" si="0"/>
        <v>0</v>
      </c>
      <c r="BH95" s="84">
        <f t="shared" si="0"/>
        <v>0</v>
      </c>
      <c r="BI95" s="84">
        <f t="shared" si="0"/>
        <v>0</v>
      </c>
      <c r="BJ95" s="84">
        <f t="shared" si="0"/>
        <v>0</v>
      </c>
      <c r="BK95" s="84">
        <f t="shared" si="0"/>
        <v>0</v>
      </c>
      <c r="BL95" s="84">
        <f t="shared" si="0"/>
        <v>0</v>
      </c>
    </row>
    <row r="96" spans="2:69" ht="15.75" customHeight="1" x14ac:dyDescent="0.25">
      <c r="B96" s="74">
        <v>2</v>
      </c>
      <c r="C96" s="75" t="s">
        <v>164</v>
      </c>
      <c r="D96" s="76"/>
      <c r="E96" s="76"/>
      <c r="F96" s="84">
        <f>SUM(F107:F116)</f>
        <v>0</v>
      </c>
      <c r="G96" s="84">
        <f t="shared" ref="G96:BL96" si="1">SUM(G107:G116)</f>
        <v>0</v>
      </c>
      <c r="H96" s="84">
        <f t="shared" si="1"/>
        <v>0</v>
      </c>
      <c r="I96" s="84">
        <f t="shared" si="1"/>
        <v>0</v>
      </c>
      <c r="J96" s="84">
        <f t="shared" si="1"/>
        <v>0</v>
      </c>
      <c r="K96" s="84">
        <f t="shared" si="1"/>
        <v>0</v>
      </c>
      <c r="L96" s="84">
        <f t="shared" si="1"/>
        <v>0</v>
      </c>
      <c r="M96" s="84">
        <f t="shared" si="1"/>
        <v>0</v>
      </c>
      <c r="N96" s="84">
        <f t="shared" si="1"/>
        <v>0</v>
      </c>
      <c r="O96" s="84">
        <f t="shared" si="1"/>
        <v>0</v>
      </c>
      <c r="P96" s="84">
        <f t="shared" si="1"/>
        <v>0</v>
      </c>
      <c r="Q96" s="84">
        <f t="shared" si="1"/>
        <v>0</v>
      </c>
      <c r="R96" s="84">
        <f t="shared" si="1"/>
        <v>0</v>
      </c>
      <c r="S96" s="84">
        <f t="shared" si="1"/>
        <v>0</v>
      </c>
      <c r="T96" s="84">
        <f t="shared" si="1"/>
        <v>0</v>
      </c>
      <c r="U96" s="84">
        <f t="shared" si="1"/>
        <v>0</v>
      </c>
      <c r="V96" s="84">
        <f t="shared" si="1"/>
        <v>0</v>
      </c>
      <c r="W96" s="84">
        <f t="shared" si="1"/>
        <v>0</v>
      </c>
      <c r="X96" s="84">
        <f t="shared" si="1"/>
        <v>0</v>
      </c>
      <c r="Y96" s="84">
        <f t="shared" si="1"/>
        <v>0</v>
      </c>
      <c r="Z96" s="84">
        <f t="shared" si="1"/>
        <v>0</v>
      </c>
      <c r="AA96" s="84">
        <f t="shared" si="1"/>
        <v>0</v>
      </c>
      <c r="AB96" s="84">
        <f t="shared" si="1"/>
        <v>0</v>
      </c>
      <c r="AC96" s="84">
        <f t="shared" si="1"/>
        <v>0</v>
      </c>
      <c r="AD96" s="84">
        <f t="shared" si="1"/>
        <v>0</v>
      </c>
      <c r="AE96" s="84">
        <f t="shared" si="1"/>
        <v>0</v>
      </c>
      <c r="AF96" s="84">
        <f t="shared" si="1"/>
        <v>0</v>
      </c>
      <c r="AG96" s="84">
        <f t="shared" si="1"/>
        <v>0</v>
      </c>
      <c r="AH96" s="84">
        <f t="shared" si="1"/>
        <v>0</v>
      </c>
      <c r="AI96" s="84">
        <f t="shared" si="1"/>
        <v>0</v>
      </c>
      <c r="AJ96" s="84">
        <f t="shared" si="1"/>
        <v>0</v>
      </c>
      <c r="AK96" s="84">
        <f t="shared" si="1"/>
        <v>0</v>
      </c>
      <c r="AL96" s="84">
        <f t="shared" si="1"/>
        <v>0</v>
      </c>
      <c r="AM96" s="84">
        <f t="shared" si="1"/>
        <v>0</v>
      </c>
      <c r="AN96" s="84">
        <f t="shared" si="1"/>
        <v>0</v>
      </c>
      <c r="AO96" s="84">
        <f t="shared" si="1"/>
        <v>0</v>
      </c>
      <c r="AP96" s="84">
        <f t="shared" si="1"/>
        <v>0</v>
      </c>
      <c r="AQ96" s="84">
        <f t="shared" si="1"/>
        <v>0</v>
      </c>
      <c r="AR96" s="84">
        <f t="shared" si="1"/>
        <v>0</v>
      </c>
      <c r="AS96" s="84">
        <f t="shared" si="1"/>
        <v>0</v>
      </c>
      <c r="AT96" s="84">
        <f t="shared" si="1"/>
        <v>0</v>
      </c>
      <c r="AU96" s="84">
        <f t="shared" si="1"/>
        <v>0</v>
      </c>
      <c r="AV96" s="84">
        <f t="shared" si="1"/>
        <v>0</v>
      </c>
      <c r="AW96" s="84">
        <f t="shared" si="1"/>
        <v>0</v>
      </c>
      <c r="AX96" s="84">
        <f t="shared" si="1"/>
        <v>0</v>
      </c>
      <c r="AY96" s="84">
        <f t="shared" si="1"/>
        <v>0</v>
      </c>
      <c r="AZ96" s="84">
        <f t="shared" si="1"/>
        <v>0</v>
      </c>
      <c r="BA96" s="84">
        <f t="shared" si="1"/>
        <v>0</v>
      </c>
      <c r="BB96" s="84">
        <f t="shared" si="1"/>
        <v>0</v>
      </c>
      <c r="BC96" s="84">
        <f t="shared" si="1"/>
        <v>0</v>
      </c>
      <c r="BD96" s="84">
        <f t="shared" si="1"/>
        <v>0</v>
      </c>
      <c r="BE96" s="84">
        <f t="shared" si="1"/>
        <v>0</v>
      </c>
      <c r="BF96" s="84">
        <f t="shared" si="1"/>
        <v>0</v>
      </c>
      <c r="BG96" s="84">
        <f t="shared" si="1"/>
        <v>0</v>
      </c>
      <c r="BH96" s="84">
        <f t="shared" si="1"/>
        <v>0</v>
      </c>
      <c r="BI96" s="84">
        <f t="shared" si="1"/>
        <v>0</v>
      </c>
      <c r="BJ96" s="84">
        <f t="shared" si="1"/>
        <v>0</v>
      </c>
      <c r="BK96" s="84">
        <f t="shared" si="1"/>
        <v>0</v>
      </c>
      <c r="BL96" s="84">
        <f t="shared" si="1"/>
        <v>0</v>
      </c>
    </row>
    <row r="97" spans="2:64" ht="15.75" customHeight="1" x14ac:dyDescent="0.25">
      <c r="B97" s="74">
        <v>3</v>
      </c>
      <c r="C97" s="75" t="s">
        <v>165</v>
      </c>
      <c r="D97" s="76"/>
      <c r="E97" s="76"/>
      <c r="F97" s="84">
        <f>SUM(F117:F119)</f>
        <v>0</v>
      </c>
      <c r="G97" s="84">
        <f t="shared" ref="G97:BL97" si="2">SUM(G117:G119)</f>
        <v>0</v>
      </c>
      <c r="H97" s="84">
        <f t="shared" si="2"/>
        <v>0</v>
      </c>
      <c r="I97" s="84">
        <f t="shared" si="2"/>
        <v>0</v>
      </c>
      <c r="J97" s="84">
        <f t="shared" si="2"/>
        <v>0</v>
      </c>
      <c r="K97" s="84">
        <f t="shared" si="2"/>
        <v>0</v>
      </c>
      <c r="L97" s="84">
        <f t="shared" si="2"/>
        <v>0</v>
      </c>
      <c r="M97" s="84">
        <f t="shared" si="2"/>
        <v>0</v>
      </c>
      <c r="N97" s="84">
        <f t="shared" si="2"/>
        <v>0</v>
      </c>
      <c r="O97" s="84">
        <f t="shared" si="2"/>
        <v>0</v>
      </c>
      <c r="P97" s="84">
        <f t="shared" si="2"/>
        <v>0</v>
      </c>
      <c r="Q97" s="84">
        <f t="shared" si="2"/>
        <v>0</v>
      </c>
      <c r="R97" s="84">
        <f t="shared" si="2"/>
        <v>0</v>
      </c>
      <c r="S97" s="84">
        <f t="shared" si="2"/>
        <v>0</v>
      </c>
      <c r="T97" s="84">
        <f t="shared" si="2"/>
        <v>0</v>
      </c>
      <c r="U97" s="84">
        <f t="shared" si="2"/>
        <v>0</v>
      </c>
      <c r="V97" s="84">
        <f t="shared" si="2"/>
        <v>0</v>
      </c>
      <c r="W97" s="84">
        <f t="shared" si="2"/>
        <v>0</v>
      </c>
      <c r="X97" s="84">
        <f t="shared" si="2"/>
        <v>0</v>
      </c>
      <c r="Y97" s="84">
        <f t="shared" si="2"/>
        <v>0</v>
      </c>
      <c r="Z97" s="84">
        <f t="shared" si="2"/>
        <v>0</v>
      </c>
      <c r="AA97" s="84">
        <f t="shared" si="2"/>
        <v>0</v>
      </c>
      <c r="AB97" s="84">
        <f t="shared" si="2"/>
        <v>0</v>
      </c>
      <c r="AC97" s="84">
        <f t="shared" si="2"/>
        <v>0</v>
      </c>
      <c r="AD97" s="84">
        <f t="shared" si="2"/>
        <v>0</v>
      </c>
      <c r="AE97" s="84">
        <f t="shared" si="2"/>
        <v>0</v>
      </c>
      <c r="AF97" s="84">
        <f t="shared" si="2"/>
        <v>0</v>
      </c>
      <c r="AG97" s="84">
        <f t="shared" si="2"/>
        <v>0</v>
      </c>
      <c r="AH97" s="84">
        <f t="shared" si="2"/>
        <v>0</v>
      </c>
      <c r="AI97" s="84">
        <f t="shared" si="2"/>
        <v>0</v>
      </c>
      <c r="AJ97" s="84">
        <f t="shared" si="2"/>
        <v>0</v>
      </c>
      <c r="AK97" s="84">
        <f t="shared" si="2"/>
        <v>0</v>
      </c>
      <c r="AL97" s="84">
        <f t="shared" si="2"/>
        <v>0</v>
      </c>
      <c r="AM97" s="84">
        <f t="shared" si="2"/>
        <v>0</v>
      </c>
      <c r="AN97" s="84">
        <f t="shared" si="2"/>
        <v>0</v>
      </c>
      <c r="AO97" s="84">
        <f t="shared" si="2"/>
        <v>0</v>
      </c>
      <c r="AP97" s="84">
        <f t="shared" si="2"/>
        <v>0</v>
      </c>
      <c r="AQ97" s="84">
        <f t="shared" si="2"/>
        <v>0</v>
      </c>
      <c r="AR97" s="84">
        <f t="shared" si="2"/>
        <v>0</v>
      </c>
      <c r="AS97" s="84">
        <f t="shared" si="2"/>
        <v>0</v>
      </c>
      <c r="AT97" s="84">
        <f t="shared" si="2"/>
        <v>0</v>
      </c>
      <c r="AU97" s="84">
        <f t="shared" si="2"/>
        <v>0</v>
      </c>
      <c r="AV97" s="84">
        <f t="shared" si="2"/>
        <v>0</v>
      </c>
      <c r="AW97" s="84">
        <f t="shared" si="2"/>
        <v>0</v>
      </c>
      <c r="AX97" s="84">
        <f t="shared" si="2"/>
        <v>0</v>
      </c>
      <c r="AY97" s="84">
        <f t="shared" si="2"/>
        <v>0</v>
      </c>
      <c r="AZ97" s="84">
        <f t="shared" si="2"/>
        <v>0</v>
      </c>
      <c r="BA97" s="84">
        <f t="shared" si="2"/>
        <v>0</v>
      </c>
      <c r="BB97" s="84">
        <f t="shared" si="2"/>
        <v>0</v>
      </c>
      <c r="BC97" s="84">
        <f t="shared" si="2"/>
        <v>0</v>
      </c>
      <c r="BD97" s="84">
        <f t="shared" si="2"/>
        <v>0</v>
      </c>
      <c r="BE97" s="84">
        <f t="shared" si="2"/>
        <v>0</v>
      </c>
      <c r="BF97" s="84">
        <f t="shared" si="2"/>
        <v>0</v>
      </c>
      <c r="BG97" s="84">
        <f t="shared" si="2"/>
        <v>0</v>
      </c>
      <c r="BH97" s="84">
        <f t="shared" si="2"/>
        <v>0</v>
      </c>
      <c r="BI97" s="84">
        <f t="shared" si="2"/>
        <v>0</v>
      </c>
      <c r="BJ97" s="84">
        <f t="shared" si="2"/>
        <v>0</v>
      </c>
      <c r="BK97" s="84">
        <f t="shared" si="2"/>
        <v>0</v>
      </c>
      <c r="BL97" s="84">
        <f t="shared" si="2"/>
        <v>0</v>
      </c>
    </row>
    <row r="98" spans="2:64" ht="15.75" customHeight="1" x14ac:dyDescent="0.25">
      <c r="B98" s="74">
        <v>4</v>
      </c>
      <c r="C98" s="75" t="s">
        <v>166</v>
      </c>
      <c r="D98" s="76"/>
      <c r="E98" s="76"/>
      <c r="F98" s="84">
        <f>SUM(F120:F123)</f>
        <v>0</v>
      </c>
      <c r="G98" s="84">
        <f t="shared" ref="G98:BL98" si="3">SUM(G120:G123)</f>
        <v>0</v>
      </c>
      <c r="H98" s="84">
        <f t="shared" si="3"/>
        <v>0</v>
      </c>
      <c r="I98" s="84">
        <f t="shared" si="3"/>
        <v>0</v>
      </c>
      <c r="J98" s="84">
        <f t="shared" si="3"/>
        <v>0</v>
      </c>
      <c r="K98" s="84">
        <f t="shared" si="3"/>
        <v>0</v>
      </c>
      <c r="L98" s="84">
        <f t="shared" si="3"/>
        <v>0</v>
      </c>
      <c r="M98" s="84">
        <f t="shared" si="3"/>
        <v>0</v>
      </c>
      <c r="N98" s="84">
        <f t="shared" si="3"/>
        <v>0</v>
      </c>
      <c r="O98" s="84">
        <f t="shared" si="3"/>
        <v>0</v>
      </c>
      <c r="P98" s="84">
        <f t="shared" si="3"/>
        <v>0</v>
      </c>
      <c r="Q98" s="84">
        <f t="shared" si="3"/>
        <v>0</v>
      </c>
      <c r="R98" s="84">
        <f t="shared" si="3"/>
        <v>0</v>
      </c>
      <c r="S98" s="84">
        <f t="shared" si="3"/>
        <v>0</v>
      </c>
      <c r="T98" s="84">
        <f t="shared" si="3"/>
        <v>0</v>
      </c>
      <c r="U98" s="84">
        <f t="shared" si="3"/>
        <v>0</v>
      </c>
      <c r="V98" s="84">
        <f t="shared" si="3"/>
        <v>0</v>
      </c>
      <c r="W98" s="84">
        <f t="shared" si="3"/>
        <v>0</v>
      </c>
      <c r="X98" s="84">
        <f t="shared" si="3"/>
        <v>0</v>
      </c>
      <c r="Y98" s="84">
        <f t="shared" si="3"/>
        <v>0</v>
      </c>
      <c r="Z98" s="84">
        <f t="shared" si="3"/>
        <v>0</v>
      </c>
      <c r="AA98" s="84">
        <f t="shared" si="3"/>
        <v>0</v>
      </c>
      <c r="AB98" s="84">
        <f t="shared" si="3"/>
        <v>0</v>
      </c>
      <c r="AC98" s="84">
        <f t="shared" si="3"/>
        <v>0</v>
      </c>
      <c r="AD98" s="84">
        <f t="shared" si="3"/>
        <v>0</v>
      </c>
      <c r="AE98" s="84">
        <f t="shared" si="3"/>
        <v>0</v>
      </c>
      <c r="AF98" s="84">
        <f t="shared" si="3"/>
        <v>0</v>
      </c>
      <c r="AG98" s="84">
        <f t="shared" si="3"/>
        <v>0</v>
      </c>
      <c r="AH98" s="84">
        <f t="shared" si="3"/>
        <v>0</v>
      </c>
      <c r="AI98" s="84">
        <f t="shared" si="3"/>
        <v>0</v>
      </c>
      <c r="AJ98" s="84">
        <f t="shared" si="3"/>
        <v>0</v>
      </c>
      <c r="AK98" s="84">
        <f t="shared" si="3"/>
        <v>0</v>
      </c>
      <c r="AL98" s="84">
        <f t="shared" si="3"/>
        <v>0</v>
      </c>
      <c r="AM98" s="84">
        <f t="shared" si="3"/>
        <v>0</v>
      </c>
      <c r="AN98" s="84">
        <f t="shared" si="3"/>
        <v>0</v>
      </c>
      <c r="AO98" s="84">
        <f t="shared" si="3"/>
        <v>0</v>
      </c>
      <c r="AP98" s="84">
        <f t="shared" si="3"/>
        <v>0</v>
      </c>
      <c r="AQ98" s="84">
        <f t="shared" si="3"/>
        <v>0</v>
      </c>
      <c r="AR98" s="84">
        <f t="shared" si="3"/>
        <v>0</v>
      </c>
      <c r="AS98" s="84">
        <f t="shared" si="3"/>
        <v>0</v>
      </c>
      <c r="AT98" s="84">
        <f t="shared" si="3"/>
        <v>0</v>
      </c>
      <c r="AU98" s="84">
        <f t="shared" si="3"/>
        <v>0</v>
      </c>
      <c r="AV98" s="84">
        <f t="shared" si="3"/>
        <v>0</v>
      </c>
      <c r="AW98" s="84">
        <f t="shared" si="3"/>
        <v>0</v>
      </c>
      <c r="AX98" s="84">
        <f t="shared" si="3"/>
        <v>0</v>
      </c>
      <c r="AY98" s="84">
        <f t="shared" si="3"/>
        <v>0</v>
      </c>
      <c r="AZ98" s="84">
        <f t="shared" si="3"/>
        <v>0</v>
      </c>
      <c r="BA98" s="84">
        <f t="shared" si="3"/>
        <v>0</v>
      </c>
      <c r="BB98" s="84">
        <f t="shared" si="3"/>
        <v>0</v>
      </c>
      <c r="BC98" s="84">
        <f t="shared" si="3"/>
        <v>0</v>
      </c>
      <c r="BD98" s="84">
        <f t="shared" si="3"/>
        <v>0</v>
      </c>
      <c r="BE98" s="84">
        <f t="shared" si="3"/>
        <v>0</v>
      </c>
      <c r="BF98" s="84">
        <f t="shared" si="3"/>
        <v>0</v>
      </c>
      <c r="BG98" s="84">
        <f t="shared" si="3"/>
        <v>0</v>
      </c>
      <c r="BH98" s="84">
        <f t="shared" si="3"/>
        <v>0</v>
      </c>
      <c r="BI98" s="84">
        <f t="shared" si="3"/>
        <v>0</v>
      </c>
      <c r="BJ98" s="84">
        <f t="shared" si="3"/>
        <v>0</v>
      </c>
      <c r="BK98" s="84">
        <f t="shared" si="3"/>
        <v>0</v>
      </c>
      <c r="BL98" s="84">
        <f t="shared" si="3"/>
        <v>0</v>
      </c>
    </row>
    <row r="99" spans="2:64" ht="15.75" customHeight="1" x14ac:dyDescent="0.25">
      <c r="B99" s="74">
        <v>5</v>
      </c>
      <c r="C99" s="75" t="s">
        <v>167</v>
      </c>
      <c r="D99" s="76"/>
      <c r="E99" s="76"/>
      <c r="F99" s="84">
        <f>SUM(F124:F129)</f>
        <v>0</v>
      </c>
      <c r="G99" s="84">
        <f t="shared" ref="G99:BL99" si="4">SUM(G124:G129)</f>
        <v>0</v>
      </c>
      <c r="H99" s="84">
        <f t="shared" si="4"/>
        <v>0</v>
      </c>
      <c r="I99" s="84">
        <f t="shared" si="4"/>
        <v>0</v>
      </c>
      <c r="J99" s="84">
        <f t="shared" si="4"/>
        <v>0</v>
      </c>
      <c r="K99" s="84">
        <f t="shared" si="4"/>
        <v>0</v>
      </c>
      <c r="L99" s="84">
        <f t="shared" si="4"/>
        <v>0</v>
      </c>
      <c r="M99" s="84">
        <f t="shared" si="4"/>
        <v>0</v>
      </c>
      <c r="N99" s="84">
        <f t="shared" si="4"/>
        <v>0</v>
      </c>
      <c r="O99" s="84">
        <f t="shared" si="4"/>
        <v>0</v>
      </c>
      <c r="P99" s="84">
        <f t="shared" si="4"/>
        <v>0</v>
      </c>
      <c r="Q99" s="84">
        <f t="shared" si="4"/>
        <v>0</v>
      </c>
      <c r="R99" s="84">
        <f t="shared" si="4"/>
        <v>0</v>
      </c>
      <c r="S99" s="84">
        <f t="shared" si="4"/>
        <v>0</v>
      </c>
      <c r="T99" s="84">
        <f t="shared" si="4"/>
        <v>0</v>
      </c>
      <c r="U99" s="84">
        <f t="shared" si="4"/>
        <v>0</v>
      </c>
      <c r="V99" s="84">
        <f t="shared" si="4"/>
        <v>0</v>
      </c>
      <c r="W99" s="84">
        <f t="shared" si="4"/>
        <v>0</v>
      </c>
      <c r="X99" s="84">
        <f t="shared" si="4"/>
        <v>0</v>
      </c>
      <c r="Y99" s="84">
        <f t="shared" si="4"/>
        <v>0</v>
      </c>
      <c r="Z99" s="84">
        <f t="shared" si="4"/>
        <v>0</v>
      </c>
      <c r="AA99" s="84">
        <f t="shared" si="4"/>
        <v>0</v>
      </c>
      <c r="AB99" s="84">
        <f t="shared" si="4"/>
        <v>0</v>
      </c>
      <c r="AC99" s="84">
        <f t="shared" si="4"/>
        <v>0</v>
      </c>
      <c r="AD99" s="84">
        <f t="shared" si="4"/>
        <v>0</v>
      </c>
      <c r="AE99" s="84">
        <f t="shared" si="4"/>
        <v>0</v>
      </c>
      <c r="AF99" s="84">
        <f t="shared" si="4"/>
        <v>0</v>
      </c>
      <c r="AG99" s="84">
        <f t="shared" si="4"/>
        <v>0</v>
      </c>
      <c r="AH99" s="84">
        <f t="shared" si="4"/>
        <v>0</v>
      </c>
      <c r="AI99" s="84">
        <f t="shared" si="4"/>
        <v>0</v>
      </c>
      <c r="AJ99" s="84">
        <f t="shared" si="4"/>
        <v>0</v>
      </c>
      <c r="AK99" s="84">
        <f t="shared" si="4"/>
        <v>0</v>
      </c>
      <c r="AL99" s="84">
        <f t="shared" si="4"/>
        <v>0</v>
      </c>
      <c r="AM99" s="84">
        <f t="shared" si="4"/>
        <v>0</v>
      </c>
      <c r="AN99" s="84">
        <f t="shared" si="4"/>
        <v>0</v>
      </c>
      <c r="AO99" s="84">
        <f t="shared" si="4"/>
        <v>0</v>
      </c>
      <c r="AP99" s="84">
        <f t="shared" si="4"/>
        <v>0</v>
      </c>
      <c r="AQ99" s="84">
        <f t="shared" si="4"/>
        <v>0</v>
      </c>
      <c r="AR99" s="84">
        <f t="shared" si="4"/>
        <v>0</v>
      </c>
      <c r="AS99" s="84">
        <f t="shared" si="4"/>
        <v>0</v>
      </c>
      <c r="AT99" s="84">
        <f t="shared" si="4"/>
        <v>0</v>
      </c>
      <c r="AU99" s="84">
        <f t="shared" si="4"/>
        <v>0</v>
      </c>
      <c r="AV99" s="84">
        <f t="shared" si="4"/>
        <v>0</v>
      </c>
      <c r="AW99" s="84">
        <f t="shared" si="4"/>
        <v>0</v>
      </c>
      <c r="AX99" s="84">
        <f t="shared" si="4"/>
        <v>0</v>
      </c>
      <c r="AY99" s="84">
        <f t="shared" si="4"/>
        <v>0</v>
      </c>
      <c r="AZ99" s="84">
        <f t="shared" si="4"/>
        <v>0</v>
      </c>
      <c r="BA99" s="84">
        <f t="shared" si="4"/>
        <v>0</v>
      </c>
      <c r="BB99" s="84">
        <f t="shared" si="4"/>
        <v>0</v>
      </c>
      <c r="BC99" s="84">
        <f t="shared" si="4"/>
        <v>0</v>
      </c>
      <c r="BD99" s="84">
        <f t="shared" si="4"/>
        <v>0</v>
      </c>
      <c r="BE99" s="84">
        <f t="shared" si="4"/>
        <v>0</v>
      </c>
      <c r="BF99" s="84">
        <f t="shared" si="4"/>
        <v>0</v>
      </c>
      <c r="BG99" s="84">
        <f t="shared" si="4"/>
        <v>0</v>
      </c>
      <c r="BH99" s="84">
        <f t="shared" si="4"/>
        <v>0</v>
      </c>
      <c r="BI99" s="84">
        <f t="shared" si="4"/>
        <v>0</v>
      </c>
      <c r="BJ99" s="84">
        <f t="shared" si="4"/>
        <v>0</v>
      </c>
      <c r="BK99" s="84">
        <f t="shared" si="4"/>
        <v>0</v>
      </c>
      <c r="BL99" s="84">
        <f t="shared" si="4"/>
        <v>0</v>
      </c>
    </row>
    <row r="100" spans="2:64" ht="15.75" customHeight="1" x14ac:dyDescent="0.25">
      <c r="B100" s="74">
        <v>6</v>
      </c>
      <c r="C100" s="75" t="s">
        <v>168</v>
      </c>
      <c r="D100" s="76"/>
      <c r="E100" s="76"/>
      <c r="F100" s="84">
        <f>SUM(F130:F135)</f>
        <v>0</v>
      </c>
      <c r="G100" s="84">
        <f t="shared" ref="G100:BL100" si="5">SUM(G130:G135)</f>
        <v>0</v>
      </c>
      <c r="H100" s="84">
        <f t="shared" si="5"/>
        <v>0</v>
      </c>
      <c r="I100" s="84">
        <f t="shared" si="5"/>
        <v>0</v>
      </c>
      <c r="J100" s="84">
        <f t="shared" si="5"/>
        <v>0</v>
      </c>
      <c r="K100" s="84">
        <f t="shared" si="5"/>
        <v>0</v>
      </c>
      <c r="L100" s="84">
        <f t="shared" si="5"/>
        <v>0</v>
      </c>
      <c r="M100" s="84">
        <f t="shared" si="5"/>
        <v>0</v>
      </c>
      <c r="N100" s="84">
        <f t="shared" si="5"/>
        <v>0</v>
      </c>
      <c r="O100" s="84">
        <f t="shared" si="5"/>
        <v>0</v>
      </c>
      <c r="P100" s="84">
        <f t="shared" si="5"/>
        <v>0</v>
      </c>
      <c r="Q100" s="84">
        <f t="shared" si="5"/>
        <v>0</v>
      </c>
      <c r="R100" s="84">
        <f t="shared" si="5"/>
        <v>0</v>
      </c>
      <c r="S100" s="84">
        <f t="shared" si="5"/>
        <v>0</v>
      </c>
      <c r="T100" s="84">
        <f t="shared" si="5"/>
        <v>0</v>
      </c>
      <c r="U100" s="84">
        <f t="shared" si="5"/>
        <v>0</v>
      </c>
      <c r="V100" s="84">
        <f t="shared" si="5"/>
        <v>0</v>
      </c>
      <c r="W100" s="84">
        <f t="shared" si="5"/>
        <v>0</v>
      </c>
      <c r="X100" s="84">
        <f t="shared" si="5"/>
        <v>0</v>
      </c>
      <c r="Y100" s="84">
        <f t="shared" si="5"/>
        <v>0</v>
      </c>
      <c r="Z100" s="84">
        <f t="shared" si="5"/>
        <v>0</v>
      </c>
      <c r="AA100" s="84">
        <f t="shared" si="5"/>
        <v>0</v>
      </c>
      <c r="AB100" s="84">
        <f t="shared" si="5"/>
        <v>0</v>
      </c>
      <c r="AC100" s="84">
        <f t="shared" si="5"/>
        <v>0</v>
      </c>
      <c r="AD100" s="84">
        <f t="shared" si="5"/>
        <v>0</v>
      </c>
      <c r="AE100" s="84">
        <f t="shared" si="5"/>
        <v>0</v>
      </c>
      <c r="AF100" s="84">
        <f t="shared" si="5"/>
        <v>0</v>
      </c>
      <c r="AG100" s="84">
        <f t="shared" si="5"/>
        <v>0</v>
      </c>
      <c r="AH100" s="84">
        <f t="shared" si="5"/>
        <v>0</v>
      </c>
      <c r="AI100" s="84">
        <f t="shared" si="5"/>
        <v>0</v>
      </c>
      <c r="AJ100" s="84">
        <f t="shared" si="5"/>
        <v>0</v>
      </c>
      <c r="AK100" s="84">
        <f t="shared" si="5"/>
        <v>0</v>
      </c>
      <c r="AL100" s="84">
        <f t="shared" si="5"/>
        <v>0</v>
      </c>
      <c r="AM100" s="84">
        <f t="shared" si="5"/>
        <v>0</v>
      </c>
      <c r="AN100" s="84">
        <f t="shared" si="5"/>
        <v>0</v>
      </c>
      <c r="AO100" s="84">
        <f t="shared" si="5"/>
        <v>0</v>
      </c>
      <c r="AP100" s="84">
        <f t="shared" si="5"/>
        <v>0</v>
      </c>
      <c r="AQ100" s="84">
        <f t="shared" si="5"/>
        <v>0</v>
      </c>
      <c r="AR100" s="84">
        <f t="shared" si="5"/>
        <v>0</v>
      </c>
      <c r="AS100" s="84">
        <f t="shared" si="5"/>
        <v>0</v>
      </c>
      <c r="AT100" s="84">
        <f t="shared" si="5"/>
        <v>0</v>
      </c>
      <c r="AU100" s="84">
        <f t="shared" si="5"/>
        <v>0</v>
      </c>
      <c r="AV100" s="84">
        <f t="shared" si="5"/>
        <v>0</v>
      </c>
      <c r="AW100" s="84">
        <f t="shared" si="5"/>
        <v>0</v>
      </c>
      <c r="AX100" s="84">
        <f t="shared" si="5"/>
        <v>0</v>
      </c>
      <c r="AY100" s="84">
        <f t="shared" si="5"/>
        <v>0</v>
      </c>
      <c r="AZ100" s="84">
        <f t="shared" si="5"/>
        <v>0</v>
      </c>
      <c r="BA100" s="84">
        <f t="shared" si="5"/>
        <v>0</v>
      </c>
      <c r="BB100" s="84">
        <f t="shared" si="5"/>
        <v>0</v>
      </c>
      <c r="BC100" s="84">
        <f t="shared" si="5"/>
        <v>0</v>
      </c>
      <c r="BD100" s="84">
        <f t="shared" si="5"/>
        <v>0</v>
      </c>
      <c r="BE100" s="84">
        <f t="shared" si="5"/>
        <v>0</v>
      </c>
      <c r="BF100" s="84">
        <f t="shared" si="5"/>
        <v>0</v>
      </c>
      <c r="BG100" s="84">
        <f t="shared" si="5"/>
        <v>0</v>
      </c>
      <c r="BH100" s="84">
        <f t="shared" si="5"/>
        <v>0</v>
      </c>
      <c r="BI100" s="84">
        <f t="shared" si="5"/>
        <v>0</v>
      </c>
      <c r="BJ100" s="84">
        <f t="shared" si="5"/>
        <v>0</v>
      </c>
      <c r="BK100" s="84">
        <f t="shared" si="5"/>
        <v>0</v>
      </c>
      <c r="BL100" s="84">
        <f t="shared" si="5"/>
        <v>0</v>
      </c>
    </row>
    <row r="101" spans="2:64" ht="15.75" customHeight="1" x14ac:dyDescent="0.25">
      <c r="B101" s="74">
        <v>7</v>
      </c>
      <c r="C101" s="75" t="s">
        <v>169</v>
      </c>
      <c r="D101" s="76"/>
      <c r="E101" s="76"/>
      <c r="F101" s="84">
        <f>SUM(F136:F138)</f>
        <v>0</v>
      </c>
      <c r="G101" s="84">
        <f t="shared" ref="G101:BL101" si="6">SUM(G136:G138)</f>
        <v>0</v>
      </c>
      <c r="H101" s="84">
        <f t="shared" si="6"/>
        <v>0</v>
      </c>
      <c r="I101" s="84">
        <f t="shared" si="6"/>
        <v>0</v>
      </c>
      <c r="J101" s="84">
        <f t="shared" si="6"/>
        <v>0</v>
      </c>
      <c r="K101" s="84">
        <f t="shared" si="6"/>
        <v>0</v>
      </c>
      <c r="L101" s="84">
        <f t="shared" si="6"/>
        <v>0</v>
      </c>
      <c r="M101" s="84">
        <f t="shared" si="6"/>
        <v>0</v>
      </c>
      <c r="N101" s="84">
        <f t="shared" si="6"/>
        <v>0</v>
      </c>
      <c r="O101" s="84">
        <f t="shared" si="6"/>
        <v>0</v>
      </c>
      <c r="P101" s="84">
        <f t="shared" si="6"/>
        <v>0</v>
      </c>
      <c r="Q101" s="84">
        <f t="shared" si="6"/>
        <v>0</v>
      </c>
      <c r="R101" s="84">
        <f t="shared" si="6"/>
        <v>0</v>
      </c>
      <c r="S101" s="84">
        <f t="shared" si="6"/>
        <v>0</v>
      </c>
      <c r="T101" s="84">
        <f t="shared" si="6"/>
        <v>0</v>
      </c>
      <c r="U101" s="84">
        <f t="shared" si="6"/>
        <v>0</v>
      </c>
      <c r="V101" s="84">
        <f t="shared" si="6"/>
        <v>0</v>
      </c>
      <c r="W101" s="84">
        <f t="shared" si="6"/>
        <v>0</v>
      </c>
      <c r="X101" s="84">
        <f t="shared" si="6"/>
        <v>0</v>
      </c>
      <c r="Y101" s="84">
        <f t="shared" si="6"/>
        <v>0</v>
      </c>
      <c r="Z101" s="84">
        <f t="shared" si="6"/>
        <v>0</v>
      </c>
      <c r="AA101" s="84">
        <f t="shared" si="6"/>
        <v>0</v>
      </c>
      <c r="AB101" s="84">
        <f t="shared" si="6"/>
        <v>0</v>
      </c>
      <c r="AC101" s="84">
        <f t="shared" si="6"/>
        <v>0</v>
      </c>
      <c r="AD101" s="84">
        <f t="shared" si="6"/>
        <v>0</v>
      </c>
      <c r="AE101" s="84">
        <f t="shared" si="6"/>
        <v>0</v>
      </c>
      <c r="AF101" s="84">
        <f t="shared" si="6"/>
        <v>0</v>
      </c>
      <c r="AG101" s="84">
        <f t="shared" si="6"/>
        <v>0</v>
      </c>
      <c r="AH101" s="84">
        <f t="shared" si="6"/>
        <v>0</v>
      </c>
      <c r="AI101" s="84">
        <f t="shared" si="6"/>
        <v>0</v>
      </c>
      <c r="AJ101" s="84">
        <f t="shared" si="6"/>
        <v>0</v>
      </c>
      <c r="AK101" s="84">
        <f t="shared" si="6"/>
        <v>0</v>
      </c>
      <c r="AL101" s="84">
        <f t="shared" si="6"/>
        <v>0</v>
      </c>
      <c r="AM101" s="84">
        <f t="shared" si="6"/>
        <v>0</v>
      </c>
      <c r="AN101" s="84">
        <f t="shared" si="6"/>
        <v>0</v>
      </c>
      <c r="AO101" s="84">
        <f t="shared" si="6"/>
        <v>0</v>
      </c>
      <c r="AP101" s="84">
        <f t="shared" si="6"/>
        <v>0</v>
      </c>
      <c r="AQ101" s="84">
        <f t="shared" si="6"/>
        <v>0</v>
      </c>
      <c r="AR101" s="84">
        <f t="shared" si="6"/>
        <v>0</v>
      </c>
      <c r="AS101" s="84">
        <f t="shared" si="6"/>
        <v>0</v>
      </c>
      <c r="AT101" s="84">
        <f t="shared" si="6"/>
        <v>0</v>
      </c>
      <c r="AU101" s="84">
        <f t="shared" si="6"/>
        <v>0</v>
      </c>
      <c r="AV101" s="84">
        <f t="shared" si="6"/>
        <v>0</v>
      </c>
      <c r="AW101" s="84">
        <f t="shared" si="6"/>
        <v>0</v>
      </c>
      <c r="AX101" s="84">
        <f t="shared" si="6"/>
        <v>0</v>
      </c>
      <c r="AY101" s="84">
        <f t="shared" si="6"/>
        <v>0</v>
      </c>
      <c r="AZ101" s="84">
        <f t="shared" si="6"/>
        <v>0</v>
      </c>
      <c r="BA101" s="84">
        <f t="shared" si="6"/>
        <v>0</v>
      </c>
      <c r="BB101" s="84">
        <f t="shared" si="6"/>
        <v>0</v>
      </c>
      <c r="BC101" s="84">
        <f t="shared" si="6"/>
        <v>0</v>
      </c>
      <c r="BD101" s="84">
        <f t="shared" si="6"/>
        <v>0</v>
      </c>
      <c r="BE101" s="84">
        <f t="shared" si="6"/>
        <v>0</v>
      </c>
      <c r="BF101" s="84">
        <f t="shared" si="6"/>
        <v>0</v>
      </c>
      <c r="BG101" s="84">
        <f t="shared" si="6"/>
        <v>0</v>
      </c>
      <c r="BH101" s="84">
        <f t="shared" si="6"/>
        <v>0</v>
      </c>
      <c r="BI101" s="84">
        <f t="shared" si="6"/>
        <v>0</v>
      </c>
      <c r="BJ101" s="84">
        <f t="shared" si="6"/>
        <v>0</v>
      </c>
      <c r="BK101" s="84">
        <f t="shared" si="6"/>
        <v>0</v>
      </c>
      <c r="BL101" s="84">
        <f t="shared" si="6"/>
        <v>0</v>
      </c>
    </row>
    <row r="102" spans="2:64" ht="15.75" customHeight="1" x14ac:dyDescent="0.25">
      <c r="B102" s="74">
        <v>8</v>
      </c>
      <c r="C102" s="75" t="s">
        <v>170</v>
      </c>
      <c r="D102" s="76"/>
      <c r="E102" s="76"/>
      <c r="F102" s="84">
        <f>SUM(F139:F142)</f>
        <v>0</v>
      </c>
      <c r="G102" s="84">
        <f t="shared" ref="G102:BL102" si="7">SUM(G139:G142)</f>
        <v>0</v>
      </c>
      <c r="H102" s="84">
        <f t="shared" si="7"/>
        <v>0</v>
      </c>
      <c r="I102" s="84">
        <f t="shared" si="7"/>
        <v>0</v>
      </c>
      <c r="J102" s="84">
        <f t="shared" si="7"/>
        <v>0</v>
      </c>
      <c r="K102" s="84">
        <f t="shared" si="7"/>
        <v>0</v>
      </c>
      <c r="L102" s="84">
        <f t="shared" si="7"/>
        <v>0</v>
      </c>
      <c r="M102" s="84">
        <f t="shared" si="7"/>
        <v>0</v>
      </c>
      <c r="N102" s="84">
        <f t="shared" si="7"/>
        <v>0</v>
      </c>
      <c r="O102" s="84">
        <f t="shared" si="7"/>
        <v>0</v>
      </c>
      <c r="P102" s="84">
        <f t="shared" si="7"/>
        <v>0</v>
      </c>
      <c r="Q102" s="84">
        <f t="shared" si="7"/>
        <v>0</v>
      </c>
      <c r="R102" s="84">
        <f t="shared" si="7"/>
        <v>0</v>
      </c>
      <c r="S102" s="84">
        <f t="shared" si="7"/>
        <v>0</v>
      </c>
      <c r="T102" s="84">
        <f t="shared" si="7"/>
        <v>0</v>
      </c>
      <c r="U102" s="84">
        <f t="shared" si="7"/>
        <v>0</v>
      </c>
      <c r="V102" s="84">
        <f t="shared" si="7"/>
        <v>0</v>
      </c>
      <c r="W102" s="84">
        <f t="shared" si="7"/>
        <v>0</v>
      </c>
      <c r="X102" s="84">
        <f t="shared" si="7"/>
        <v>0</v>
      </c>
      <c r="Y102" s="84">
        <f t="shared" si="7"/>
        <v>0</v>
      </c>
      <c r="Z102" s="84">
        <f t="shared" si="7"/>
        <v>0</v>
      </c>
      <c r="AA102" s="84">
        <f t="shared" si="7"/>
        <v>0</v>
      </c>
      <c r="AB102" s="84">
        <f t="shared" si="7"/>
        <v>0</v>
      </c>
      <c r="AC102" s="84">
        <f t="shared" si="7"/>
        <v>0</v>
      </c>
      <c r="AD102" s="84">
        <f t="shared" si="7"/>
        <v>0</v>
      </c>
      <c r="AE102" s="84">
        <f t="shared" si="7"/>
        <v>0</v>
      </c>
      <c r="AF102" s="84">
        <f t="shared" si="7"/>
        <v>0</v>
      </c>
      <c r="AG102" s="84">
        <f t="shared" si="7"/>
        <v>0</v>
      </c>
      <c r="AH102" s="84">
        <f t="shared" si="7"/>
        <v>0</v>
      </c>
      <c r="AI102" s="84">
        <f t="shared" si="7"/>
        <v>0</v>
      </c>
      <c r="AJ102" s="84">
        <f t="shared" si="7"/>
        <v>0</v>
      </c>
      <c r="AK102" s="84">
        <f t="shared" si="7"/>
        <v>0</v>
      </c>
      <c r="AL102" s="84">
        <f t="shared" si="7"/>
        <v>0</v>
      </c>
      <c r="AM102" s="84">
        <f t="shared" si="7"/>
        <v>0</v>
      </c>
      <c r="AN102" s="84">
        <f t="shared" si="7"/>
        <v>0</v>
      </c>
      <c r="AO102" s="84">
        <f t="shared" si="7"/>
        <v>0</v>
      </c>
      <c r="AP102" s="84">
        <f t="shared" si="7"/>
        <v>0</v>
      </c>
      <c r="AQ102" s="84">
        <f t="shared" si="7"/>
        <v>0</v>
      </c>
      <c r="AR102" s="84">
        <f t="shared" si="7"/>
        <v>0</v>
      </c>
      <c r="AS102" s="84">
        <f t="shared" si="7"/>
        <v>0</v>
      </c>
      <c r="AT102" s="84">
        <f t="shared" si="7"/>
        <v>0</v>
      </c>
      <c r="AU102" s="84">
        <f t="shared" si="7"/>
        <v>0</v>
      </c>
      <c r="AV102" s="84">
        <f t="shared" si="7"/>
        <v>0</v>
      </c>
      <c r="AW102" s="84">
        <f t="shared" si="7"/>
        <v>0</v>
      </c>
      <c r="AX102" s="84">
        <f t="shared" si="7"/>
        <v>0</v>
      </c>
      <c r="AY102" s="84">
        <f t="shared" si="7"/>
        <v>0</v>
      </c>
      <c r="AZ102" s="84">
        <f t="shared" si="7"/>
        <v>0</v>
      </c>
      <c r="BA102" s="84">
        <f t="shared" si="7"/>
        <v>0</v>
      </c>
      <c r="BB102" s="84">
        <f t="shared" si="7"/>
        <v>0</v>
      </c>
      <c r="BC102" s="84">
        <f t="shared" si="7"/>
        <v>0</v>
      </c>
      <c r="BD102" s="84">
        <f t="shared" si="7"/>
        <v>0</v>
      </c>
      <c r="BE102" s="84">
        <f t="shared" si="7"/>
        <v>0</v>
      </c>
      <c r="BF102" s="84">
        <f t="shared" si="7"/>
        <v>0</v>
      </c>
      <c r="BG102" s="84">
        <f t="shared" si="7"/>
        <v>0</v>
      </c>
      <c r="BH102" s="84">
        <f t="shared" si="7"/>
        <v>0</v>
      </c>
      <c r="BI102" s="84">
        <f t="shared" si="7"/>
        <v>0</v>
      </c>
      <c r="BJ102" s="84">
        <f t="shared" si="7"/>
        <v>0</v>
      </c>
      <c r="BK102" s="84">
        <f t="shared" si="7"/>
        <v>0</v>
      </c>
      <c r="BL102" s="84">
        <f t="shared" si="7"/>
        <v>0</v>
      </c>
    </row>
    <row r="103" spans="2:64" ht="15.75" customHeight="1" x14ac:dyDescent="0.25">
      <c r="B103" s="74">
        <v>9</v>
      </c>
      <c r="C103" s="75" t="s">
        <v>171</v>
      </c>
      <c r="D103" s="76"/>
      <c r="E103" s="76"/>
      <c r="F103" s="84">
        <f>SUM(F143:F146)</f>
        <v>0</v>
      </c>
      <c r="G103" s="84">
        <f t="shared" ref="G103:BL103" si="8">SUM(G143:G146)</f>
        <v>0</v>
      </c>
      <c r="H103" s="84">
        <f t="shared" si="8"/>
        <v>0</v>
      </c>
      <c r="I103" s="84">
        <f t="shared" si="8"/>
        <v>0</v>
      </c>
      <c r="J103" s="84">
        <f t="shared" si="8"/>
        <v>0</v>
      </c>
      <c r="K103" s="84">
        <f t="shared" si="8"/>
        <v>0</v>
      </c>
      <c r="L103" s="84">
        <f t="shared" si="8"/>
        <v>0</v>
      </c>
      <c r="M103" s="84">
        <f t="shared" si="8"/>
        <v>0</v>
      </c>
      <c r="N103" s="84">
        <f t="shared" si="8"/>
        <v>0</v>
      </c>
      <c r="O103" s="84">
        <f t="shared" si="8"/>
        <v>0</v>
      </c>
      <c r="P103" s="84">
        <f t="shared" si="8"/>
        <v>0</v>
      </c>
      <c r="Q103" s="84">
        <f t="shared" si="8"/>
        <v>0</v>
      </c>
      <c r="R103" s="84">
        <f t="shared" si="8"/>
        <v>0</v>
      </c>
      <c r="S103" s="84">
        <f t="shared" si="8"/>
        <v>0</v>
      </c>
      <c r="T103" s="84">
        <f t="shared" si="8"/>
        <v>0</v>
      </c>
      <c r="U103" s="84">
        <f t="shared" si="8"/>
        <v>0</v>
      </c>
      <c r="V103" s="84">
        <f t="shared" si="8"/>
        <v>0</v>
      </c>
      <c r="W103" s="84">
        <f t="shared" si="8"/>
        <v>0</v>
      </c>
      <c r="X103" s="84">
        <f t="shared" si="8"/>
        <v>0</v>
      </c>
      <c r="Y103" s="84">
        <f t="shared" si="8"/>
        <v>0</v>
      </c>
      <c r="Z103" s="84">
        <f t="shared" si="8"/>
        <v>0</v>
      </c>
      <c r="AA103" s="84">
        <f t="shared" si="8"/>
        <v>0</v>
      </c>
      <c r="AB103" s="84">
        <f t="shared" si="8"/>
        <v>0</v>
      </c>
      <c r="AC103" s="84">
        <f t="shared" si="8"/>
        <v>0</v>
      </c>
      <c r="AD103" s="84">
        <f t="shared" si="8"/>
        <v>0</v>
      </c>
      <c r="AE103" s="84">
        <f t="shared" si="8"/>
        <v>0</v>
      </c>
      <c r="AF103" s="84">
        <f t="shared" si="8"/>
        <v>0</v>
      </c>
      <c r="AG103" s="84">
        <f t="shared" si="8"/>
        <v>0</v>
      </c>
      <c r="AH103" s="84">
        <f t="shared" si="8"/>
        <v>0</v>
      </c>
      <c r="AI103" s="84">
        <f t="shared" si="8"/>
        <v>0</v>
      </c>
      <c r="AJ103" s="84">
        <f t="shared" si="8"/>
        <v>0</v>
      </c>
      <c r="AK103" s="84">
        <f t="shared" si="8"/>
        <v>0</v>
      </c>
      <c r="AL103" s="84">
        <f t="shared" si="8"/>
        <v>0</v>
      </c>
      <c r="AM103" s="84">
        <f t="shared" si="8"/>
        <v>0</v>
      </c>
      <c r="AN103" s="84">
        <f t="shared" si="8"/>
        <v>0</v>
      </c>
      <c r="AO103" s="84">
        <f t="shared" si="8"/>
        <v>0</v>
      </c>
      <c r="AP103" s="84">
        <f t="shared" si="8"/>
        <v>0</v>
      </c>
      <c r="AQ103" s="84">
        <f t="shared" si="8"/>
        <v>0</v>
      </c>
      <c r="AR103" s="84">
        <f t="shared" si="8"/>
        <v>0</v>
      </c>
      <c r="AS103" s="84">
        <f t="shared" si="8"/>
        <v>0</v>
      </c>
      <c r="AT103" s="84">
        <f t="shared" si="8"/>
        <v>0</v>
      </c>
      <c r="AU103" s="84">
        <f t="shared" si="8"/>
        <v>0</v>
      </c>
      <c r="AV103" s="84">
        <f t="shared" si="8"/>
        <v>0</v>
      </c>
      <c r="AW103" s="84">
        <f t="shared" si="8"/>
        <v>0</v>
      </c>
      <c r="AX103" s="84">
        <f t="shared" si="8"/>
        <v>0</v>
      </c>
      <c r="AY103" s="84">
        <f t="shared" si="8"/>
        <v>0</v>
      </c>
      <c r="AZ103" s="84">
        <f t="shared" si="8"/>
        <v>0</v>
      </c>
      <c r="BA103" s="84">
        <f t="shared" si="8"/>
        <v>0</v>
      </c>
      <c r="BB103" s="84">
        <f t="shared" si="8"/>
        <v>0</v>
      </c>
      <c r="BC103" s="84">
        <f t="shared" si="8"/>
        <v>0</v>
      </c>
      <c r="BD103" s="84">
        <f t="shared" si="8"/>
        <v>0</v>
      </c>
      <c r="BE103" s="84">
        <f t="shared" si="8"/>
        <v>0</v>
      </c>
      <c r="BF103" s="84">
        <f t="shared" si="8"/>
        <v>0</v>
      </c>
      <c r="BG103" s="84">
        <f t="shared" si="8"/>
        <v>0</v>
      </c>
      <c r="BH103" s="84">
        <f t="shared" si="8"/>
        <v>0</v>
      </c>
      <c r="BI103" s="84">
        <f t="shared" si="8"/>
        <v>0</v>
      </c>
      <c r="BJ103" s="84">
        <f t="shared" si="8"/>
        <v>0</v>
      </c>
      <c r="BK103" s="84">
        <f t="shared" si="8"/>
        <v>0</v>
      </c>
      <c r="BL103" s="84">
        <f t="shared" si="8"/>
        <v>0</v>
      </c>
    </row>
    <row r="104" spans="2:64" x14ac:dyDescent="0.25">
      <c r="B104" s="80">
        <v>10</v>
      </c>
      <c r="C104" s="77" t="s">
        <v>113</v>
      </c>
      <c r="D104" s="78"/>
      <c r="E104" s="79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</row>
    <row r="105" spans="2:64" x14ac:dyDescent="0.25">
      <c r="B105" s="80">
        <v>11</v>
      </c>
      <c r="C105" s="77" t="s">
        <v>114</v>
      </c>
      <c r="D105" s="78"/>
      <c r="E105" s="79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</row>
    <row r="106" spans="2:64" x14ac:dyDescent="0.25">
      <c r="B106" s="80">
        <v>12</v>
      </c>
      <c r="C106" s="77" t="s">
        <v>115</v>
      </c>
      <c r="D106" s="78"/>
      <c r="E106" s="79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</row>
    <row r="107" spans="2:64" x14ac:dyDescent="0.25">
      <c r="B107" s="80">
        <v>13</v>
      </c>
      <c r="C107" s="77" t="s">
        <v>116</v>
      </c>
      <c r="D107" s="78"/>
      <c r="E107" s="79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</row>
    <row r="108" spans="2:64" x14ac:dyDescent="0.25">
      <c r="B108" s="80">
        <v>14</v>
      </c>
      <c r="C108" s="77" t="s">
        <v>117</v>
      </c>
      <c r="D108" s="78"/>
      <c r="E108" s="79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</row>
    <row r="109" spans="2:64" x14ac:dyDescent="0.25">
      <c r="B109" s="80">
        <v>15</v>
      </c>
      <c r="C109" s="77" t="s">
        <v>118</v>
      </c>
      <c r="D109" s="78"/>
      <c r="E109" s="79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</row>
    <row r="110" spans="2:64" x14ac:dyDescent="0.25">
      <c r="B110" s="80">
        <v>16</v>
      </c>
      <c r="C110" s="77" t="s">
        <v>119</v>
      </c>
      <c r="D110" s="78"/>
      <c r="E110" s="79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</row>
    <row r="111" spans="2:64" x14ac:dyDescent="0.25">
      <c r="B111" s="80">
        <v>17</v>
      </c>
      <c r="C111" s="77" t="s">
        <v>120</v>
      </c>
      <c r="D111" s="78"/>
      <c r="E111" s="79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</row>
    <row r="112" spans="2:64" x14ac:dyDescent="0.25">
      <c r="B112" s="80">
        <v>18</v>
      </c>
      <c r="C112" s="77" t="s">
        <v>121</v>
      </c>
      <c r="D112" s="78"/>
      <c r="E112" s="79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</row>
    <row r="113" spans="2:64" x14ac:dyDescent="0.25">
      <c r="B113" s="80">
        <v>19</v>
      </c>
      <c r="C113" s="77" t="s">
        <v>122</v>
      </c>
      <c r="D113" s="78"/>
      <c r="E113" s="79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</row>
    <row r="114" spans="2:64" x14ac:dyDescent="0.25">
      <c r="B114" s="80">
        <v>20</v>
      </c>
      <c r="C114" s="77" t="s">
        <v>123</v>
      </c>
      <c r="D114" s="78"/>
      <c r="E114" s="79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</row>
    <row r="115" spans="2:64" x14ac:dyDescent="0.25">
      <c r="B115" s="80">
        <v>21</v>
      </c>
      <c r="C115" s="77" t="s">
        <v>124</v>
      </c>
      <c r="D115" s="78"/>
      <c r="E115" s="79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</row>
    <row r="116" spans="2:64" x14ac:dyDescent="0.25">
      <c r="B116" s="80">
        <v>22</v>
      </c>
      <c r="C116" s="77" t="s">
        <v>125</v>
      </c>
      <c r="D116" s="78"/>
      <c r="E116" s="79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</row>
    <row r="117" spans="2:64" x14ac:dyDescent="0.25">
      <c r="B117" s="80">
        <v>23</v>
      </c>
      <c r="C117" s="77" t="s">
        <v>126</v>
      </c>
      <c r="D117" s="78"/>
      <c r="E117" s="79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</row>
    <row r="118" spans="2:64" x14ac:dyDescent="0.25">
      <c r="B118" s="80">
        <v>24</v>
      </c>
      <c r="C118" s="77" t="s">
        <v>127</v>
      </c>
      <c r="D118" s="78"/>
      <c r="E118" s="79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</row>
    <row r="119" spans="2:64" x14ac:dyDescent="0.25">
      <c r="B119" s="80">
        <v>25</v>
      </c>
      <c r="C119" s="77" t="s">
        <v>128</v>
      </c>
      <c r="D119" s="78"/>
      <c r="E119" s="79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</row>
    <row r="120" spans="2:64" x14ac:dyDescent="0.25">
      <c r="B120" s="80">
        <v>26</v>
      </c>
      <c r="C120" s="77" t="s">
        <v>129</v>
      </c>
      <c r="D120" s="78"/>
      <c r="E120" s="79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</row>
    <row r="121" spans="2:64" x14ac:dyDescent="0.25">
      <c r="B121" s="80">
        <v>27</v>
      </c>
      <c r="C121" s="77" t="s">
        <v>130</v>
      </c>
      <c r="D121" s="78"/>
      <c r="E121" s="79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</row>
    <row r="122" spans="2:64" x14ac:dyDescent="0.25">
      <c r="B122" s="80">
        <v>28</v>
      </c>
      <c r="C122" s="77" t="s">
        <v>131</v>
      </c>
      <c r="D122" s="78"/>
      <c r="E122" s="79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</row>
    <row r="123" spans="2:64" x14ac:dyDescent="0.25">
      <c r="B123" s="80">
        <v>29</v>
      </c>
      <c r="C123" s="77" t="s">
        <v>132</v>
      </c>
      <c r="D123" s="78"/>
      <c r="E123" s="79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</row>
    <row r="124" spans="2:64" x14ac:dyDescent="0.25">
      <c r="B124" s="80">
        <v>30</v>
      </c>
      <c r="C124" s="77" t="s">
        <v>133</v>
      </c>
      <c r="D124" s="78"/>
      <c r="E124" s="79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</row>
    <row r="125" spans="2:64" x14ac:dyDescent="0.25">
      <c r="B125" s="80">
        <v>31</v>
      </c>
      <c r="C125" s="77" t="s">
        <v>134</v>
      </c>
      <c r="D125" s="78"/>
      <c r="E125" s="79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</row>
    <row r="126" spans="2:64" x14ac:dyDescent="0.25">
      <c r="B126" s="80">
        <v>32</v>
      </c>
      <c r="C126" s="77" t="s">
        <v>135</v>
      </c>
      <c r="D126" s="78"/>
      <c r="E126" s="79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</row>
    <row r="127" spans="2:64" x14ac:dyDescent="0.25">
      <c r="B127" s="80">
        <v>33</v>
      </c>
      <c r="C127" s="77" t="s">
        <v>136</v>
      </c>
      <c r="D127" s="78"/>
      <c r="E127" s="79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</row>
    <row r="128" spans="2:64" x14ac:dyDescent="0.25">
      <c r="B128" s="80">
        <v>34</v>
      </c>
      <c r="C128" s="77" t="s">
        <v>137</v>
      </c>
      <c r="D128" s="78"/>
      <c r="E128" s="79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</row>
    <row r="129" spans="2:64" x14ac:dyDescent="0.25">
      <c r="B129" s="80">
        <v>35</v>
      </c>
      <c r="C129" s="77" t="s">
        <v>138</v>
      </c>
      <c r="D129" s="78"/>
      <c r="E129" s="79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</row>
    <row r="130" spans="2:64" x14ac:dyDescent="0.25">
      <c r="B130" s="80">
        <v>36</v>
      </c>
      <c r="C130" s="77" t="s">
        <v>139</v>
      </c>
      <c r="D130" s="78"/>
      <c r="E130" s="79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</row>
    <row r="131" spans="2:64" x14ac:dyDescent="0.25">
      <c r="B131" s="80">
        <v>37</v>
      </c>
      <c r="C131" s="77" t="s">
        <v>140</v>
      </c>
      <c r="D131" s="78"/>
      <c r="E131" s="79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</row>
    <row r="132" spans="2:64" x14ac:dyDescent="0.25">
      <c r="B132" s="80">
        <v>38</v>
      </c>
      <c r="C132" s="77" t="s">
        <v>141</v>
      </c>
      <c r="D132" s="78"/>
      <c r="E132" s="79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</row>
    <row r="133" spans="2:64" x14ac:dyDescent="0.25">
      <c r="B133" s="80">
        <v>39</v>
      </c>
      <c r="C133" s="77" t="s">
        <v>142</v>
      </c>
      <c r="D133" s="78"/>
      <c r="E133" s="79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</row>
    <row r="134" spans="2:64" x14ac:dyDescent="0.25">
      <c r="B134" s="80">
        <v>40</v>
      </c>
      <c r="C134" s="77" t="s">
        <v>143</v>
      </c>
      <c r="D134" s="78"/>
      <c r="E134" s="79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</row>
    <row r="135" spans="2:64" x14ac:dyDescent="0.25">
      <c r="B135" s="80">
        <v>41</v>
      </c>
      <c r="C135" s="77" t="s">
        <v>144</v>
      </c>
      <c r="D135" s="78"/>
      <c r="E135" s="79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  <c r="BI135" s="85"/>
      <c r="BJ135" s="85"/>
      <c r="BK135" s="85"/>
      <c r="BL135" s="85"/>
    </row>
    <row r="136" spans="2:64" x14ac:dyDescent="0.25">
      <c r="B136" s="80">
        <v>42</v>
      </c>
      <c r="C136" s="77" t="s">
        <v>145</v>
      </c>
      <c r="D136" s="78"/>
      <c r="E136" s="79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  <c r="BI136" s="85"/>
      <c r="BJ136" s="85"/>
      <c r="BK136" s="85"/>
      <c r="BL136" s="85"/>
    </row>
    <row r="137" spans="2:64" x14ac:dyDescent="0.25">
      <c r="B137" s="80">
        <v>43</v>
      </c>
      <c r="C137" s="77" t="s">
        <v>146</v>
      </c>
      <c r="D137" s="78"/>
      <c r="E137" s="79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</row>
    <row r="138" spans="2:64" x14ac:dyDescent="0.25">
      <c r="B138" s="80">
        <v>44</v>
      </c>
      <c r="C138" s="77" t="s">
        <v>147</v>
      </c>
      <c r="D138" s="78"/>
      <c r="E138" s="79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</row>
    <row r="139" spans="2:64" x14ac:dyDescent="0.25">
      <c r="B139" s="80">
        <v>45</v>
      </c>
      <c r="C139" s="77" t="s">
        <v>148</v>
      </c>
      <c r="D139" s="78"/>
      <c r="E139" s="79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</row>
    <row r="140" spans="2:64" x14ac:dyDescent="0.25">
      <c r="B140" s="80">
        <v>46</v>
      </c>
      <c r="C140" s="77" t="s">
        <v>149</v>
      </c>
      <c r="D140" s="78"/>
      <c r="E140" s="79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</row>
    <row r="141" spans="2:64" x14ac:dyDescent="0.25">
      <c r="B141" s="80">
        <v>47</v>
      </c>
      <c r="C141" s="77" t="s">
        <v>150</v>
      </c>
      <c r="D141" s="78"/>
      <c r="E141" s="79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</row>
    <row r="142" spans="2:64" x14ac:dyDescent="0.25">
      <c r="B142" s="80">
        <v>48</v>
      </c>
      <c r="C142" s="77" t="s">
        <v>151</v>
      </c>
      <c r="D142" s="78"/>
      <c r="E142" s="79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  <c r="BI142" s="85"/>
      <c r="BJ142" s="85"/>
      <c r="BK142" s="85"/>
      <c r="BL142" s="85"/>
    </row>
    <row r="143" spans="2:64" x14ac:dyDescent="0.25">
      <c r="B143" s="80">
        <v>49</v>
      </c>
      <c r="C143" s="77" t="s">
        <v>152</v>
      </c>
      <c r="D143" s="78"/>
      <c r="E143" s="79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</row>
    <row r="144" spans="2:64" x14ac:dyDescent="0.25">
      <c r="B144" s="80">
        <v>50</v>
      </c>
      <c r="C144" s="77" t="s">
        <v>153</v>
      </c>
      <c r="D144" s="78"/>
      <c r="E144" s="79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</row>
    <row r="145" spans="2:64" x14ac:dyDescent="0.25">
      <c r="B145" s="80">
        <v>51</v>
      </c>
      <c r="C145" s="77" t="s">
        <v>154</v>
      </c>
      <c r="D145" s="78"/>
      <c r="E145" s="79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</row>
    <row r="146" spans="2:64" x14ac:dyDescent="0.25">
      <c r="B146" s="80">
        <v>52</v>
      </c>
      <c r="C146" s="77" t="s">
        <v>155</v>
      </c>
      <c r="D146" s="78"/>
      <c r="E146" s="79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</row>
    <row r="147" spans="2:64" x14ac:dyDescent="0.25">
      <c r="B147" s="80">
        <v>53</v>
      </c>
      <c r="C147" s="81" t="s">
        <v>172</v>
      </c>
      <c r="D147" s="81"/>
      <c r="E147" s="81"/>
      <c r="F147" s="82">
        <f>F104+F107+F108+F109+F106+F110+F111+F113+F114+F115+F121+F122+F123+F141+F143+F144+F145+F146+F105+F116</f>
        <v>0</v>
      </c>
      <c r="G147" s="82">
        <f t="shared" ref="G147:BL147" si="9">G104+G107+G108+G109+G106+G110+G111+G113+G114+G115+G121+G122+G123+G141+G143+G144+G145+G146+G105+G116</f>
        <v>0</v>
      </c>
      <c r="H147" s="82">
        <f t="shared" si="9"/>
        <v>0</v>
      </c>
      <c r="I147" s="82">
        <f t="shared" si="9"/>
        <v>0</v>
      </c>
      <c r="J147" s="82">
        <f t="shared" si="9"/>
        <v>0</v>
      </c>
      <c r="K147" s="82">
        <f t="shared" si="9"/>
        <v>0</v>
      </c>
      <c r="L147" s="82">
        <f t="shared" si="9"/>
        <v>0</v>
      </c>
      <c r="M147" s="82">
        <f t="shared" si="9"/>
        <v>0</v>
      </c>
      <c r="N147" s="82">
        <f t="shared" si="9"/>
        <v>0</v>
      </c>
      <c r="O147" s="82">
        <f t="shared" si="9"/>
        <v>0</v>
      </c>
      <c r="P147" s="82">
        <f t="shared" si="9"/>
        <v>0</v>
      </c>
      <c r="Q147" s="82">
        <f t="shared" si="9"/>
        <v>0</v>
      </c>
      <c r="R147" s="82">
        <f t="shared" si="9"/>
        <v>0</v>
      </c>
      <c r="S147" s="82">
        <f t="shared" si="9"/>
        <v>0</v>
      </c>
      <c r="T147" s="82">
        <f t="shared" si="9"/>
        <v>0</v>
      </c>
      <c r="U147" s="82">
        <f t="shared" si="9"/>
        <v>0</v>
      </c>
      <c r="V147" s="82">
        <f t="shared" si="9"/>
        <v>0</v>
      </c>
      <c r="W147" s="82">
        <f t="shared" si="9"/>
        <v>0</v>
      </c>
      <c r="X147" s="82">
        <f t="shared" si="9"/>
        <v>0</v>
      </c>
      <c r="Y147" s="82">
        <f t="shared" si="9"/>
        <v>0</v>
      </c>
      <c r="Z147" s="82">
        <f t="shared" si="9"/>
        <v>0</v>
      </c>
      <c r="AA147" s="82">
        <f t="shared" si="9"/>
        <v>0</v>
      </c>
      <c r="AB147" s="82">
        <f t="shared" si="9"/>
        <v>0</v>
      </c>
      <c r="AC147" s="82">
        <f t="shared" si="9"/>
        <v>0</v>
      </c>
      <c r="AD147" s="82">
        <f t="shared" si="9"/>
        <v>0</v>
      </c>
      <c r="AE147" s="82">
        <f t="shared" si="9"/>
        <v>0</v>
      </c>
      <c r="AF147" s="82">
        <f t="shared" si="9"/>
        <v>0</v>
      </c>
      <c r="AG147" s="82">
        <f t="shared" si="9"/>
        <v>0</v>
      </c>
      <c r="AH147" s="82">
        <f t="shared" si="9"/>
        <v>0</v>
      </c>
      <c r="AI147" s="82">
        <f t="shared" si="9"/>
        <v>0</v>
      </c>
      <c r="AJ147" s="82">
        <f t="shared" si="9"/>
        <v>0</v>
      </c>
      <c r="AK147" s="82">
        <f t="shared" si="9"/>
        <v>0</v>
      </c>
      <c r="AL147" s="82">
        <f t="shared" si="9"/>
        <v>0</v>
      </c>
      <c r="AM147" s="82">
        <f t="shared" si="9"/>
        <v>0</v>
      </c>
      <c r="AN147" s="82">
        <f t="shared" si="9"/>
        <v>0</v>
      </c>
      <c r="AO147" s="82">
        <f t="shared" si="9"/>
        <v>0</v>
      </c>
      <c r="AP147" s="82">
        <f t="shared" si="9"/>
        <v>0</v>
      </c>
      <c r="AQ147" s="82">
        <f t="shared" si="9"/>
        <v>0</v>
      </c>
      <c r="AR147" s="82">
        <f t="shared" si="9"/>
        <v>0</v>
      </c>
      <c r="AS147" s="82">
        <f t="shared" si="9"/>
        <v>0</v>
      </c>
      <c r="AT147" s="82">
        <f t="shared" si="9"/>
        <v>0</v>
      </c>
      <c r="AU147" s="82">
        <f t="shared" si="9"/>
        <v>0</v>
      </c>
      <c r="AV147" s="82">
        <f t="shared" si="9"/>
        <v>0</v>
      </c>
      <c r="AW147" s="82">
        <f t="shared" si="9"/>
        <v>0</v>
      </c>
      <c r="AX147" s="82">
        <f t="shared" si="9"/>
        <v>0</v>
      </c>
      <c r="AY147" s="82">
        <f t="shared" si="9"/>
        <v>0</v>
      </c>
      <c r="AZ147" s="82">
        <f t="shared" si="9"/>
        <v>0</v>
      </c>
      <c r="BA147" s="82">
        <f t="shared" si="9"/>
        <v>0</v>
      </c>
      <c r="BB147" s="82">
        <f t="shared" si="9"/>
        <v>0</v>
      </c>
      <c r="BC147" s="82">
        <f t="shared" si="9"/>
        <v>0</v>
      </c>
      <c r="BD147" s="82">
        <f t="shared" si="9"/>
        <v>0</v>
      </c>
      <c r="BE147" s="82">
        <f t="shared" si="9"/>
        <v>0</v>
      </c>
      <c r="BF147" s="82">
        <f t="shared" si="9"/>
        <v>0</v>
      </c>
      <c r="BG147" s="82">
        <f t="shared" si="9"/>
        <v>0</v>
      </c>
      <c r="BH147" s="82">
        <f t="shared" si="9"/>
        <v>0</v>
      </c>
      <c r="BI147" s="82">
        <f t="shared" si="9"/>
        <v>0</v>
      </c>
      <c r="BJ147" s="82">
        <f t="shared" si="9"/>
        <v>0</v>
      </c>
      <c r="BK147" s="82">
        <f t="shared" si="9"/>
        <v>0</v>
      </c>
      <c r="BL147" s="82">
        <f t="shared" si="9"/>
        <v>0</v>
      </c>
    </row>
    <row r="148" spans="2:64" x14ac:dyDescent="0.25">
      <c r="B148" s="80">
        <v>54</v>
      </c>
      <c r="C148" s="83" t="s">
        <v>173</v>
      </c>
      <c r="D148" s="83"/>
      <c r="E148" s="81"/>
      <c r="F148" s="82">
        <f>F139+F142</f>
        <v>0</v>
      </c>
      <c r="G148" s="82">
        <f t="shared" ref="G148:BL148" si="10">G139+G142</f>
        <v>0</v>
      </c>
      <c r="H148" s="82">
        <f t="shared" si="10"/>
        <v>0</v>
      </c>
      <c r="I148" s="82">
        <f t="shared" si="10"/>
        <v>0</v>
      </c>
      <c r="J148" s="82">
        <f t="shared" si="10"/>
        <v>0</v>
      </c>
      <c r="K148" s="82">
        <f t="shared" si="10"/>
        <v>0</v>
      </c>
      <c r="L148" s="82">
        <f t="shared" si="10"/>
        <v>0</v>
      </c>
      <c r="M148" s="82">
        <f t="shared" si="10"/>
        <v>0</v>
      </c>
      <c r="N148" s="82">
        <f t="shared" si="10"/>
        <v>0</v>
      </c>
      <c r="O148" s="82">
        <f t="shared" si="10"/>
        <v>0</v>
      </c>
      <c r="P148" s="82">
        <f t="shared" si="10"/>
        <v>0</v>
      </c>
      <c r="Q148" s="82">
        <f t="shared" si="10"/>
        <v>0</v>
      </c>
      <c r="R148" s="82">
        <f t="shared" si="10"/>
        <v>0</v>
      </c>
      <c r="S148" s="82">
        <f t="shared" si="10"/>
        <v>0</v>
      </c>
      <c r="T148" s="82">
        <f t="shared" si="10"/>
        <v>0</v>
      </c>
      <c r="U148" s="82">
        <f t="shared" si="10"/>
        <v>0</v>
      </c>
      <c r="V148" s="82">
        <f t="shared" si="10"/>
        <v>0</v>
      </c>
      <c r="W148" s="82">
        <f t="shared" si="10"/>
        <v>0</v>
      </c>
      <c r="X148" s="82">
        <f t="shared" si="10"/>
        <v>0</v>
      </c>
      <c r="Y148" s="82">
        <f t="shared" si="10"/>
        <v>0</v>
      </c>
      <c r="Z148" s="82">
        <f t="shared" si="10"/>
        <v>0</v>
      </c>
      <c r="AA148" s="82">
        <f t="shared" si="10"/>
        <v>0</v>
      </c>
      <c r="AB148" s="82">
        <f t="shared" si="10"/>
        <v>0</v>
      </c>
      <c r="AC148" s="82">
        <f t="shared" si="10"/>
        <v>0</v>
      </c>
      <c r="AD148" s="82">
        <f t="shared" si="10"/>
        <v>0</v>
      </c>
      <c r="AE148" s="82">
        <f t="shared" si="10"/>
        <v>0</v>
      </c>
      <c r="AF148" s="82">
        <f t="shared" si="10"/>
        <v>0</v>
      </c>
      <c r="AG148" s="82">
        <f t="shared" si="10"/>
        <v>0</v>
      </c>
      <c r="AH148" s="82">
        <f t="shared" si="10"/>
        <v>0</v>
      </c>
      <c r="AI148" s="82">
        <f t="shared" si="10"/>
        <v>0</v>
      </c>
      <c r="AJ148" s="82">
        <f t="shared" si="10"/>
        <v>0</v>
      </c>
      <c r="AK148" s="82">
        <f t="shared" si="10"/>
        <v>0</v>
      </c>
      <c r="AL148" s="82">
        <f t="shared" si="10"/>
        <v>0</v>
      </c>
      <c r="AM148" s="82">
        <f t="shared" si="10"/>
        <v>0</v>
      </c>
      <c r="AN148" s="82">
        <f t="shared" si="10"/>
        <v>0</v>
      </c>
      <c r="AO148" s="82">
        <f t="shared" si="10"/>
        <v>0</v>
      </c>
      <c r="AP148" s="82">
        <f t="shared" si="10"/>
        <v>0</v>
      </c>
      <c r="AQ148" s="82">
        <f t="shared" si="10"/>
        <v>0</v>
      </c>
      <c r="AR148" s="82">
        <f t="shared" si="10"/>
        <v>0</v>
      </c>
      <c r="AS148" s="82">
        <f t="shared" si="10"/>
        <v>0</v>
      </c>
      <c r="AT148" s="82">
        <f t="shared" si="10"/>
        <v>0</v>
      </c>
      <c r="AU148" s="82">
        <f t="shared" si="10"/>
        <v>0</v>
      </c>
      <c r="AV148" s="82">
        <f t="shared" si="10"/>
        <v>0</v>
      </c>
      <c r="AW148" s="82">
        <f t="shared" si="10"/>
        <v>0</v>
      </c>
      <c r="AX148" s="82">
        <f t="shared" si="10"/>
        <v>0</v>
      </c>
      <c r="AY148" s="82">
        <f t="shared" si="10"/>
        <v>0</v>
      </c>
      <c r="AZ148" s="82">
        <f t="shared" si="10"/>
        <v>0</v>
      </c>
      <c r="BA148" s="82">
        <f t="shared" si="10"/>
        <v>0</v>
      </c>
      <c r="BB148" s="82">
        <f t="shared" si="10"/>
        <v>0</v>
      </c>
      <c r="BC148" s="82">
        <f t="shared" si="10"/>
        <v>0</v>
      </c>
      <c r="BD148" s="82">
        <f t="shared" si="10"/>
        <v>0</v>
      </c>
      <c r="BE148" s="82">
        <f t="shared" si="10"/>
        <v>0</v>
      </c>
      <c r="BF148" s="82">
        <f t="shared" si="10"/>
        <v>0</v>
      </c>
      <c r="BG148" s="82">
        <f t="shared" si="10"/>
        <v>0</v>
      </c>
      <c r="BH148" s="82">
        <f t="shared" si="10"/>
        <v>0</v>
      </c>
      <c r="BI148" s="82">
        <f t="shared" si="10"/>
        <v>0</v>
      </c>
      <c r="BJ148" s="82">
        <f t="shared" si="10"/>
        <v>0</v>
      </c>
      <c r="BK148" s="82">
        <f t="shared" si="10"/>
        <v>0</v>
      </c>
      <c r="BL148" s="82">
        <f t="shared" si="10"/>
        <v>0</v>
      </c>
    </row>
    <row r="149" spans="2:64" x14ac:dyDescent="0.25">
      <c r="B149" s="80">
        <v>55</v>
      </c>
      <c r="C149" s="83" t="s">
        <v>174</v>
      </c>
      <c r="D149" s="83"/>
      <c r="E149" s="81"/>
      <c r="F149" s="82">
        <f>F120</f>
        <v>0</v>
      </c>
      <c r="G149" s="82">
        <f t="shared" ref="G149:BL149" si="11">G120</f>
        <v>0</v>
      </c>
      <c r="H149" s="82">
        <f t="shared" si="11"/>
        <v>0</v>
      </c>
      <c r="I149" s="82">
        <f t="shared" si="11"/>
        <v>0</v>
      </c>
      <c r="J149" s="82">
        <f t="shared" si="11"/>
        <v>0</v>
      </c>
      <c r="K149" s="82">
        <f t="shared" si="11"/>
        <v>0</v>
      </c>
      <c r="L149" s="82">
        <f t="shared" si="11"/>
        <v>0</v>
      </c>
      <c r="M149" s="82">
        <f t="shared" si="11"/>
        <v>0</v>
      </c>
      <c r="N149" s="82">
        <f t="shared" si="11"/>
        <v>0</v>
      </c>
      <c r="O149" s="82">
        <f t="shared" si="11"/>
        <v>0</v>
      </c>
      <c r="P149" s="82">
        <f t="shared" si="11"/>
        <v>0</v>
      </c>
      <c r="Q149" s="82">
        <f t="shared" si="11"/>
        <v>0</v>
      </c>
      <c r="R149" s="82">
        <f t="shared" si="11"/>
        <v>0</v>
      </c>
      <c r="S149" s="82">
        <f t="shared" si="11"/>
        <v>0</v>
      </c>
      <c r="T149" s="82">
        <f t="shared" si="11"/>
        <v>0</v>
      </c>
      <c r="U149" s="82">
        <f t="shared" si="11"/>
        <v>0</v>
      </c>
      <c r="V149" s="82">
        <f t="shared" si="11"/>
        <v>0</v>
      </c>
      <c r="W149" s="82">
        <f t="shared" si="11"/>
        <v>0</v>
      </c>
      <c r="X149" s="82">
        <f t="shared" si="11"/>
        <v>0</v>
      </c>
      <c r="Y149" s="82">
        <f t="shared" si="11"/>
        <v>0</v>
      </c>
      <c r="Z149" s="82">
        <f t="shared" si="11"/>
        <v>0</v>
      </c>
      <c r="AA149" s="82">
        <f t="shared" si="11"/>
        <v>0</v>
      </c>
      <c r="AB149" s="82">
        <f t="shared" si="11"/>
        <v>0</v>
      </c>
      <c r="AC149" s="82">
        <f t="shared" si="11"/>
        <v>0</v>
      </c>
      <c r="AD149" s="82">
        <f t="shared" si="11"/>
        <v>0</v>
      </c>
      <c r="AE149" s="82">
        <f t="shared" si="11"/>
        <v>0</v>
      </c>
      <c r="AF149" s="82">
        <f t="shared" si="11"/>
        <v>0</v>
      </c>
      <c r="AG149" s="82">
        <f t="shared" si="11"/>
        <v>0</v>
      </c>
      <c r="AH149" s="82">
        <f t="shared" si="11"/>
        <v>0</v>
      </c>
      <c r="AI149" s="82">
        <f t="shared" si="11"/>
        <v>0</v>
      </c>
      <c r="AJ149" s="82">
        <f t="shared" si="11"/>
        <v>0</v>
      </c>
      <c r="AK149" s="82">
        <f t="shared" si="11"/>
        <v>0</v>
      </c>
      <c r="AL149" s="82">
        <f t="shared" si="11"/>
        <v>0</v>
      </c>
      <c r="AM149" s="82">
        <f t="shared" si="11"/>
        <v>0</v>
      </c>
      <c r="AN149" s="82">
        <f t="shared" si="11"/>
        <v>0</v>
      </c>
      <c r="AO149" s="82">
        <f t="shared" si="11"/>
        <v>0</v>
      </c>
      <c r="AP149" s="82">
        <f t="shared" si="11"/>
        <v>0</v>
      </c>
      <c r="AQ149" s="82">
        <f t="shared" si="11"/>
        <v>0</v>
      </c>
      <c r="AR149" s="82">
        <f t="shared" si="11"/>
        <v>0</v>
      </c>
      <c r="AS149" s="82">
        <f t="shared" si="11"/>
        <v>0</v>
      </c>
      <c r="AT149" s="82">
        <f t="shared" si="11"/>
        <v>0</v>
      </c>
      <c r="AU149" s="82">
        <f t="shared" si="11"/>
        <v>0</v>
      </c>
      <c r="AV149" s="82">
        <f t="shared" si="11"/>
        <v>0</v>
      </c>
      <c r="AW149" s="82">
        <f t="shared" si="11"/>
        <v>0</v>
      </c>
      <c r="AX149" s="82">
        <f t="shared" si="11"/>
        <v>0</v>
      </c>
      <c r="AY149" s="82">
        <f t="shared" si="11"/>
        <v>0</v>
      </c>
      <c r="AZ149" s="82">
        <f t="shared" si="11"/>
        <v>0</v>
      </c>
      <c r="BA149" s="82">
        <f t="shared" si="11"/>
        <v>0</v>
      </c>
      <c r="BB149" s="82">
        <f t="shared" si="11"/>
        <v>0</v>
      </c>
      <c r="BC149" s="82">
        <f t="shared" si="11"/>
        <v>0</v>
      </c>
      <c r="BD149" s="82">
        <f t="shared" si="11"/>
        <v>0</v>
      </c>
      <c r="BE149" s="82">
        <f t="shared" si="11"/>
        <v>0</v>
      </c>
      <c r="BF149" s="82">
        <f t="shared" si="11"/>
        <v>0</v>
      </c>
      <c r="BG149" s="82">
        <f t="shared" si="11"/>
        <v>0</v>
      </c>
      <c r="BH149" s="82">
        <f t="shared" si="11"/>
        <v>0</v>
      </c>
      <c r="BI149" s="82">
        <f t="shared" si="11"/>
        <v>0</v>
      </c>
      <c r="BJ149" s="82">
        <f t="shared" si="11"/>
        <v>0</v>
      </c>
      <c r="BK149" s="82">
        <f t="shared" si="11"/>
        <v>0</v>
      </c>
      <c r="BL149" s="82">
        <f t="shared" si="11"/>
        <v>0</v>
      </c>
    </row>
    <row r="150" spans="2:64" x14ac:dyDescent="0.25">
      <c r="B150" s="80">
        <v>56</v>
      </c>
      <c r="C150" s="83" t="s">
        <v>175</v>
      </c>
      <c r="D150" s="83"/>
      <c r="E150" s="81"/>
      <c r="F150" s="82">
        <f>F124</f>
        <v>0</v>
      </c>
      <c r="G150" s="82">
        <f t="shared" ref="G150:BL150" si="12">G124</f>
        <v>0</v>
      </c>
      <c r="H150" s="82">
        <f t="shared" si="12"/>
        <v>0</v>
      </c>
      <c r="I150" s="82">
        <f t="shared" si="12"/>
        <v>0</v>
      </c>
      <c r="J150" s="82">
        <f t="shared" si="12"/>
        <v>0</v>
      </c>
      <c r="K150" s="82">
        <f t="shared" si="12"/>
        <v>0</v>
      </c>
      <c r="L150" s="82">
        <f t="shared" si="12"/>
        <v>0</v>
      </c>
      <c r="M150" s="82">
        <f t="shared" si="12"/>
        <v>0</v>
      </c>
      <c r="N150" s="82">
        <f t="shared" si="12"/>
        <v>0</v>
      </c>
      <c r="O150" s="82">
        <f t="shared" si="12"/>
        <v>0</v>
      </c>
      <c r="P150" s="82">
        <f t="shared" si="12"/>
        <v>0</v>
      </c>
      <c r="Q150" s="82">
        <f t="shared" si="12"/>
        <v>0</v>
      </c>
      <c r="R150" s="82">
        <f t="shared" si="12"/>
        <v>0</v>
      </c>
      <c r="S150" s="82">
        <f t="shared" si="12"/>
        <v>0</v>
      </c>
      <c r="T150" s="82">
        <f t="shared" si="12"/>
        <v>0</v>
      </c>
      <c r="U150" s="82">
        <f t="shared" si="12"/>
        <v>0</v>
      </c>
      <c r="V150" s="82">
        <f t="shared" si="12"/>
        <v>0</v>
      </c>
      <c r="W150" s="82">
        <f t="shared" si="12"/>
        <v>0</v>
      </c>
      <c r="X150" s="82">
        <f t="shared" si="12"/>
        <v>0</v>
      </c>
      <c r="Y150" s="82">
        <f t="shared" si="12"/>
        <v>0</v>
      </c>
      <c r="Z150" s="82">
        <f t="shared" si="12"/>
        <v>0</v>
      </c>
      <c r="AA150" s="82">
        <f t="shared" si="12"/>
        <v>0</v>
      </c>
      <c r="AB150" s="82">
        <f t="shared" si="12"/>
        <v>0</v>
      </c>
      <c r="AC150" s="82">
        <f t="shared" si="12"/>
        <v>0</v>
      </c>
      <c r="AD150" s="82">
        <f t="shared" si="12"/>
        <v>0</v>
      </c>
      <c r="AE150" s="82">
        <f t="shared" si="12"/>
        <v>0</v>
      </c>
      <c r="AF150" s="82">
        <f t="shared" si="12"/>
        <v>0</v>
      </c>
      <c r="AG150" s="82">
        <f t="shared" si="12"/>
        <v>0</v>
      </c>
      <c r="AH150" s="82">
        <f t="shared" si="12"/>
        <v>0</v>
      </c>
      <c r="AI150" s="82">
        <f t="shared" si="12"/>
        <v>0</v>
      </c>
      <c r="AJ150" s="82">
        <f t="shared" si="12"/>
        <v>0</v>
      </c>
      <c r="AK150" s="82">
        <f t="shared" si="12"/>
        <v>0</v>
      </c>
      <c r="AL150" s="82">
        <f t="shared" si="12"/>
        <v>0</v>
      </c>
      <c r="AM150" s="82">
        <f t="shared" si="12"/>
        <v>0</v>
      </c>
      <c r="AN150" s="82">
        <f t="shared" si="12"/>
        <v>0</v>
      </c>
      <c r="AO150" s="82">
        <f t="shared" si="12"/>
        <v>0</v>
      </c>
      <c r="AP150" s="82">
        <f t="shared" si="12"/>
        <v>0</v>
      </c>
      <c r="AQ150" s="82">
        <f t="shared" si="12"/>
        <v>0</v>
      </c>
      <c r="AR150" s="82">
        <f t="shared" si="12"/>
        <v>0</v>
      </c>
      <c r="AS150" s="82">
        <f t="shared" si="12"/>
        <v>0</v>
      </c>
      <c r="AT150" s="82">
        <f t="shared" si="12"/>
        <v>0</v>
      </c>
      <c r="AU150" s="82">
        <f t="shared" si="12"/>
        <v>0</v>
      </c>
      <c r="AV150" s="82">
        <f t="shared" si="12"/>
        <v>0</v>
      </c>
      <c r="AW150" s="82">
        <f t="shared" si="12"/>
        <v>0</v>
      </c>
      <c r="AX150" s="82">
        <f t="shared" si="12"/>
        <v>0</v>
      </c>
      <c r="AY150" s="82">
        <f t="shared" si="12"/>
        <v>0</v>
      </c>
      <c r="AZ150" s="82">
        <f t="shared" si="12"/>
        <v>0</v>
      </c>
      <c r="BA150" s="82">
        <f t="shared" si="12"/>
        <v>0</v>
      </c>
      <c r="BB150" s="82">
        <f t="shared" si="12"/>
        <v>0</v>
      </c>
      <c r="BC150" s="82">
        <f t="shared" si="12"/>
        <v>0</v>
      </c>
      <c r="BD150" s="82">
        <f t="shared" si="12"/>
        <v>0</v>
      </c>
      <c r="BE150" s="82">
        <f t="shared" si="12"/>
        <v>0</v>
      </c>
      <c r="BF150" s="82">
        <f t="shared" si="12"/>
        <v>0</v>
      </c>
      <c r="BG150" s="82">
        <f t="shared" si="12"/>
        <v>0</v>
      </c>
      <c r="BH150" s="82">
        <f t="shared" si="12"/>
        <v>0</v>
      </c>
      <c r="BI150" s="82">
        <f t="shared" si="12"/>
        <v>0</v>
      </c>
      <c r="BJ150" s="82">
        <f t="shared" si="12"/>
        <v>0</v>
      </c>
      <c r="BK150" s="82">
        <f t="shared" si="12"/>
        <v>0</v>
      </c>
      <c r="BL150" s="82">
        <f t="shared" si="12"/>
        <v>0</v>
      </c>
    </row>
    <row r="151" spans="2:64" x14ac:dyDescent="0.25">
      <c r="B151" s="80">
        <v>57</v>
      </c>
      <c r="C151" s="83" t="s">
        <v>176</v>
      </c>
      <c r="D151" s="83"/>
      <c r="E151" s="81"/>
      <c r="F151" s="82">
        <f>F125+F126+F127+F128+F129</f>
        <v>0</v>
      </c>
      <c r="G151" s="82">
        <f t="shared" ref="G151:BL151" si="13">G125+G126+G127+G128+G129</f>
        <v>0</v>
      </c>
      <c r="H151" s="82">
        <f t="shared" si="13"/>
        <v>0</v>
      </c>
      <c r="I151" s="82">
        <f t="shared" si="13"/>
        <v>0</v>
      </c>
      <c r="J151" s="82">
        <f t="shared" si="13"/>
        <v>0</v>
      </c>
      <c r="K151" s="82">
        <f t="shared" si="13"/>
        <v>0</v>
      </c>
      <c r="L151" s="82">
        <f t="shared" si="13"/>
        <v>0</v>
      </c>
      <c r="M151" s="82">
        <f t="shared" si="13"/>
        <v>0</v>
      </c>
      <c r="N151" s="82">
        <f t="shared" si="13"/>
        <v>0</v>
      </c>
      <c r="O151" s="82">
        <f t="shared" si="13"/>
        <v>0</v>
      </c>
      <c r="P151" s="82">
        <f t="shared" si="13"/>
        <v>0</v>
      </c>
      <c r="Q151" s="82">
        <f t="shared" si="13"/>
        <v>0</v>
      </c>
      <c r="R151" s="82">
        <f t="shared" si="13"/>
        <v>0</v>
      </c>
      <c r="S151" s="82">
        <f t="shared" si="13"/>
        <v>0</v>
      </c>
      <c r="T151" s="82">
        <f t="shared" si="13"/>
        <v>0</v>
      </c>
      <c r="U151" s="82">
        <f t="shared" si="13"/>
        <v>0</v>
      </c>
      <c r="V151" s="82">
        <f t="shared" si="13"/>
        <v>0</v>
      </c>
      <c r="W151" s="82">
        <f t="shared" si="13"/>
        <v>0</v>
      </c>
      <c r="X151" s="82">
        <f t="shared" si="13"/>
        <v>0</v>
      </c>
      <c r="Y151" s="82">
        <f t="shared" si="13"/>
        <v>0</v>
      </c>
      <c r="Z151" s="82">
        <f t="shared" si="13"/>
        <v>0</v>
      </c>
      <c r="AA151" s="82">
        <f t="shared" si="13"/>
        <v>0</v>
      </c>
      <c r="AB151" s="82">
        <f t="shared" si="13"/>
        <v>0</v>
      </c>
      <c r="AC151" s="82">
        <f t="shared" si="13"/>
        <v>0</v>
      </c>
      <c r="AD151" s="82">
        <f t="shared" si="13"/>
        <v>0</v>
      </c>
      <c r="AE151" s="82">
        <f t="shared" si="13"/>
        <v>0</v>
      </c>
      <c r="AF151" s="82">
        <f t="shared" si="13"/>
        <v>0</v>
      </c>
      <c r="AG151" s="82">
        <f t="shared" si="13"/>
        <v>0</v>
      </c>
      <c r="AH151" s="82">
        <f t="shared" si="13"/>
        <v>0</v>
      </c>
      <c r="AI151" s="82">
        <f t="shared" si="13"/>
        <v>0</v>
      </c>
      <c r="AJ151" s="82">
        <f t="shared" si="13"/>
        <v>0</v>
      </c>
      <c r="AK151" s="82">
        <f t="shared" si="13"/>
        <v>0</v>
      </c>
      <c r="AL151" s="82">
        <f t="shared" si="13"/>
        <v>0</v>
      </c>
      <c r="AM151" s="82">
        <f t="shared" si="13"/>
        <v>0</v>
      </c>
      <c r="AN151" s="82">
        <f t="shared" si="13"/>
        <v>0</v>
      </c>
      <c r="AO151" s="82">
        <f t="shared" si="13"/>
        <v>0</v>
      </c>
      <c r="AP151" s="82">
        <f t="shared" si="13"/>
        <v>0</v>
      </c>
      <c r="AQ151" s="82">
        <f t="shared" si="13"/>
        <v>0</v>
      </c>
      <c r="AR151" s="82">
        <f t="shared" si="13"/>
        <v>0</v>
      </c>
      <c r="AS151" s="82">
        <f t="shared" si="13"/>
        <v>0</v>
      </c>
      <c r="AT151" s="82">
        <f t="shared" si="13"/>
        <v>0</v>
      </c>
      <c r="AU151" s="82">
        <f t="shared" si="13"/>
        <v>0</v>
      </c>
      <c r="AV151" s="82">
        <f t="shared" si="13"/>
        <v>0</v>
      </c>
      <c r="AW151" s="82">
        <f t="shared" si="13"/>
        <v>0</v>
      </c>
      <c r="AX151" s="82">
        <f t="shared" si="13"/>
        <v>0</v>
      </c>
      <c r="AY151" s="82">
        <f t="shared" si="13"/>
        <v>0</v>
      </c>
      <c r="AZ151" s="82">
        <f t="shared" si="13"/>
        <v>0</v>
      </c>
      <c r="BA151" s="82">
        <f t="shared" si="13"/>
        <v>0</v>
      </c>
      <c r="BB151" s="82">
        <f t="shared" si="13"/>
        <v>0</v>
      </c>
      <c r="BC151" s="82">
        <f t="shared" si="13"/>
        <v>0</v>
      </c>
      <c r="BD151" s="82">
        <f t="shared" si="13"/>
        <v>0</v>
      </c>
      <c r="BE151" s="82">
        <f t="shared" si="13"/>
        <v>0</v>
      </c>
      <c r="BF151" s="82">
        <f t="shared" si="13"/>
        <v>0</v>
      </c>
      <c r="BG151" s="82">
        <f t="shared" si="13"/>
        <v>0</v>
      </c>
      <c r="BH151" s="82">
        <f t="shared" si="13"/>
        <v>0</v>
      </c>
      <c r="BI151" s="82">
        <f t="shared" si="13"/>
        <v>0</v>
      </c>
      <c r="BJ151" s="82">
        <f t="shared" si="13"/>
        <v>0</v>
      </c>
      <c r="BK151" s="82">
        <f t="shared" si="13"/>
        <v>0</v>
      </c>
      <c r="BL151" s="82">
        <f t="shared" si="13"/>
        <v>0</v>
      </c>
    </row>
    <row r="152" spans="2:64" x14ac:dyDescent="0.25">
      <c r="B152" s="80">
        <v>58</v>
      </c>
      <c r="C152" s="83" t="s">
        <v>177</v>
      </c>
      <c r="D152" s="83"/>
      <c r="E152" s="81"/>
      <c r="F152" s="82">
        <f>F140+F130+F131+F132+F133+F135+F112+F117+F118+F119+F134</f>
        <v>0</v>
      </c>
      <c r="G152" s="82">
        <f t="shared" ref="G152:BL152" si="14">G140+G130+G131+G132+G133+G135+G112+G117+G118+G119+G134</f>
        <v>0</v>
      </c>
      <c r="H152" s="82">
        <f t="shared" si="14"/>
        <v>0</v>
      </c>
      <c r="I152" s="82">
        <f t="shared" si="14"/>
        <v>0</v>
      </c>
      <c r="J152" s="82">
        <f t="shared" si="14"/>
        <v>0</v>
      </c>
      <c r="K152" s="82">
        <f t="shared" si="14"/>
        <v>0</v>
      </c>
      <c r="L152" s="82">
        <f t="shared" si="14"/>
        <v>0</v>
      </c>
      <c r="M152" s="82">
        <f t="shared" si="14"/>
        <v>0</v>
      </c>
      <c r="N152" s="82">
        <f t="shared" si="14"/>
        <v>0</v>
      </c>
      <c r="O152" s="82">
        <f t="shared" si="14"/>
        <v>0</v>
      </c>
      <c r="P152" s="82">
        <f t="shared" si="14"/>
        <v>0</v>
      </c>
      <c r="Q152" s="82">
        <f t="shared" si="14"/>
        <v>0</v>
      </c>
      <c r="R152" s="82">
        <f t="shared" si="14"/>
        <v>0</v>
      </c>
      <c r="S152" s="82">
        <f t="shared" si="14"/>
        <v>0</v>
      </c>
      <c r="T152" s="82">
        <f t="shared" si="14"/>
        <v>0</v>
      </c>
      <c r="U152" s="82">
        <f t="shared" si="14"/>
        <v>0</v>
      </c>
      <c r="V152" s="82">
        <f t="shared" si="14"/>
        <v>0</v>
      </c>
      <c r="W152" s="82">
        <f t="shared" si="14"/>
        <v>0</v>
      </c>
      <c r="X152" s="82">
        <f t="shared" si="14"/>
        <v>0</v>
      </c>
      <c r="Y152" s="82">
        <f t="shared" si="14"/>
        <v>0</v>
      </c>
      <c r="Z152" s="82">
        <f t="shared" si="14"/>
        <v>0</v>
      </c>
      <c r="AA152" s="82">
        <f t="shared" si="14"/>
        <v>0</v>
      </c>
      <c r="AB152" s="82">
        <f t="shared" si="14"/>
        <v>0</v>
      </c>
      <c r="AC152" s="82">
        <f t="shared" si="14"/>
        <v>0</v>
      </c>
      <c r="AD152" s="82">
        <f t="shared" si="14"/>
        <v>0</v>
      </c>
      <c r="AE152" s="82">
        <f t="shared" si="14"/>
        <v>0</v>
      </c>
      <c r="AF152" s="82">
        <f t="shared" si="14"/>
        <v>0</v>
      </c>
      <c r="AG152" s="82">
        <f t="shared" si="14"/>
        <v>0</v>
      </c>
      <c r="AH152" s="82">
        <f t="shared" si="14"/>
        <v>0</v>
      </c>
      <c r="AI152" s="82">
        <f t="shared" si="14"/>
        <v>0</v>
      </c>
      <c r="AJ152" s="82">
        <f t="shared" si="14"/>
        <v>0</v>
      </c>
      <c r="AK152" s="82">
        <f t="shared" si="14"/>
        <v>0</v>
      </c>
      <c r="AL152" s="82">
        <f t="shared" si="14"/>
        <v>0</v>
      </c>
      <c r="AM152" s="82">
        <f t="shared" si="14"/>
        <v>0</v>
      </c>
      <c r="AN152" s="82">
        <f t="shared" si="14"/>
        <v>0</v>
      </c>
      <c r="AO152" s="82">
        <f t="shared" si="14"/>
        <v>0</v>
      </c>
      <c r="AP152" s="82">
        <f t="shared" si="14"/>
        <v>0</v>
      </c>
      <c r="AQ152" s="82">
        <f t="shared" si="14"/>
        <v>0</v>
      </c>
      <c r="AR152" s="82">
        <f t="shared" si="14"/>
        <v>0</v>
      </c>
      <c r="AS152" s="82">
        <f t="shared" si="14"/>
        <v>0</v>
      </c>
      <c r="AT152" s="82">
        <f t="shared" si="14"/>
        <v>0</v>
      </c>
      <c r="AU152" s="82">
        <f t="shared" si="14"/>
        <v>0</v>
      </c>
      <c r="AV152" s="82">
        <f t="shared" si="14"/>
        <v>0</v>
      </c>
      <c r="AW152" s="82">
        <f t="shared" si="14"/>
        <v>0</v>
      </c>
      <c r="AX152" s="82">
        <f t="shared" si="14"/>
        <v>0</v>
      </c>
      <c r="AY152" s="82">
        <f t="shared" si="14"/>
        <v>0</v>
      </c>
      <c r="AZ152" s="82">
        <f t="shared" si="14"/>
        <v>0</v>
      </c>
      <c r="BA152" s="82">
        <f t="shared" si="14"/>
        <v>0</v>
      </c>
      <c r="BB152" s="82">
        <f t="shared" si="14"/>
        <v>0</v>
      </c>
      <c r="BC152" s="82">
        <f t="shared" si="14"/>
        <v>0</v>
      </c>
      <c r="BD152" s="82">
        <f t="shared" si="14"/>
        <v>0</v>
      </c>
      <c r="BE152" s="82">
        <f t="shared" si="14"/>
        <v>0</v>
      </c>
      <c r="BF152" s="82">
        <f t="shared" si="14"/>
        <v>0</v>
      </c>
      <c r="BG152" s="82">
        <f t="shared" si="14"/>
        <v>0</v>
      </c>
      <c r="BH152" s="82">
        <f t="shared" si="14"/>
        <v>0</v>
      </c>
      <c r="BI152" s="82">
        <f t="shared" si="14"/>
        <v>0</v>
      </c>
      <c r="BJ152" s="82">
        <f t="shared" si="14"/>
        <v>0</v>
      </c>
      <c r="BK152" s="82">
        <f t="shared" si="14"/>
        <v>0</v>
      </c>
      <c r="BL152" s="82">
        <f t="shared" si="14"/>
        <v>0</v>
      </c>
    </row>
    <row r="153" spans="2:64" x14ac:dyDescent="0.25">
      <c r="B153" s="80">
        <v>59</v>
      </c>
      <c r="C153" s="83" t="s">
        <v>178</v>
      </c>
      <c r="D153" s="83"/>
      <c r="E153" s="83"/>
      <c r="F153" s="82">
        <f>F136+F137+F138</f>
        <v>0</v>
      </c>
      <c r="G153" s="82">
        <f t="shared" ref="G153:BL153" si="15">G136+G137+G138</f>
        <v>0</v>
      </c>
      <c r="H153" s="82">
        <f t="shared" si="15"/>
        <v>0</v>
      </c>
      <c r="I153" s="82">
        <f t="shared" si="15"/>
        <v>0</v>
      </c>
      <c r="J153" s="82">
        <f t="shared" si="15"/>
        <v>0</v>
      </c>
      <c r="K153" s="82">
        <f t="shared" si="15"/>
        <v>0</v>
      </c>
      <c r="L153" s="82">
        <f t="shared" si="15"/>
        <v>0</v>
      </c>
      <c r="M153" s="82">
        <f t="shared" si="15"/>
        <v>0</v>
      </c>
      <c r="N153" s="82">
        <f t="shared" si="15"/>
        <v>0</v>
      </c>
      <c r="O153" s="82">
        <f t="shared" si="15"/>
        <v>0</v>
      </c>
      <c r="P153" s="82">
        <f t="shared" si="15"/>
        <v>0</v>
      </c>
      <c r="Q153" s="82">
        <f t="shared" si="15"/>
        <v>0</v>
      </c>
      <c r="R153" s="82">
        <f t="shared" si="15"/>
        <v>0</v>
      </c>
      <c r="S153" s="82">
        <f t="shared" si="15"/>
        <v>0</v>
      </c>
      <c r="T153" s="82">
        <f t="shared" si="15"/>
        <v>0</v>
      </c>
      <c r="U153" s="82">
        <f t="shared" si="15"/>
        <v>0</v>
      </c>
      <c r="V153" s="82">
        <f t="shared" si="15"/>
        <v>0</v>
      </c>
      <c r="W153" s="82">
        <f t="shared" si="15"/>
        <v>0</v>
      </c>
      <c r="X153" s="82">
        <f t="shared" si="15"/>
        <v>0</v>
      </c>
      <c r="Y153" s="82">
        <f t="shared" si="15"/>
        <v>0</v>
      </c>
      <c r="Z153" s="82">
        <f t="shared" si="15"/>
        <v>0</v>
      </c>
      <c r="AA153" s="82">
        <f t="shared" si="15"/>
        <v>0</v>
      </c>
      <c r="AB153" s="82">
        <f t="shared" si="15"/>
        <v>0</v>
      </c>
      <c r="AC153" s="82">
        <f t="shared" si="15"/>
        <v>0</v>
      </c>
      <c r="AD153" s="82">
        <f t="shared" si="15"/>
        <v>0</v>
      </c>
      <c r="AE153" s="82">
        <f t="shared" si="15"/>
        <v>0</v>
      </c>
      <c r="AF153" s="82">
        <f t="shared" si="15"/>
        <v>0</v>
      </c>
      <c r="AG153" s="82">
        <f t="shared" si="15"/>
        <v>0</v>
      </c>
      <c r="AH153" s="82">
        <f t="shared" si="15"/>
        <v>0</v>
      </c>
      <c r="AI153" s="82">
        <f t="shared" si="15"/>
        <v>0</v>
      </c>
      <c r="AJ153" s="82">
        <f t="shared" si="15"/>
        <v>0</v>
      </c>
      <c r="AK153" s="82">
        <f t="shared" si="15"/>
        <v>0</v>
      </c>
      <c r="AL153" s="82">
        <f t="shared" si="15"/>
        <v>0</v>
      </c>
      <c r="AM153" s="82">
        <f t="shared" si="15"/>
        <v>0</v>
      </c>
      <c r="AN153" s="82">
        <f t="shared" si="15"/>
        <v>0</v>
      </c>
      <c r="AO153" s="82">
        <f t="shared" si="15"/>
        <v>0</v>
      </c>
      <c r="AP153" s="82">
        <f t="shared" si="15"/>
        <v>0</v>
      </c>
      <c r="AQ153" s="82">
        <f t="shared" si="15"/>
        <v>0</v>
      </c>
      <c r="AR153" s="82">
        <f t="shared" si="15"/>
        <v>0</v>
      </c>
      <c r="AS153" s="82">
        <f t="shared" si="15"/>
        <v>0</v>
      </c>
      <c r="AT153" s="82">
        <f t="shared" si="15"/>
        <v>0</v>
      </c>
      <c r="AU153" s="82">
        <f t="shared" si="15"/>
        <v>0</v>
      </c>
      <c r="AV153" s="82">
        <f t="shared" si="15"/>
        <v>0</v>
      </c>
      <c r="AW153" s="82">
        <f t="shared" si="15"/>
        <v>0</v>
      </c>
      <c r="AX153" s="82">
        <f t="shared" si="15"/>
        <v>0</v>
      </c>
      <c r="AY153" s="82">
        <f t="shared" si="15"/>
        <v>0</v>
      </c>
      <c r="AZ153" s="82">
        <f t="shared" si="15"/>
        <v>0</v>
      </c>
      <c r="BA153" s="82">
        <f t="shared" si="15"/>
        <v>0</v>
      </c>
      <c r="BB153" s="82">
        <f t="shared" si="15"/>
        <v>0</v>
      </c>
      <c r="BC153" s="82">
        <f t="shared" si="15"/>
        <v>0</v>
      </c>
      <c r="BD153" s="82">
        <f t="shared" si="15"/>
        <v>0</v>
      </c>
      <c r="BE153" s="82">
        <f t="shared" si="15"/>
        <v>0</v>
      </c>
      <c r="BF153" s="82">
        <f t="shared" si="15"/>
        <v>0</v>
      </c>
      <c r="BG153" s="82">
        <f t="shared" si="15"/>
        <v>0</v>
      </c>
      <c r="BH153" s="82">
        <f t="shared" si="15"/>
        <v>0</v>
      </c>
      <c r="BI153" s="82">
        <f t="shared" si="15"/>
        <v>0</v>
      </c>
      <c r="BJ153" s="82">
        <f t="shared" si="15"/>
        <v>0</v>
      </c>
      <c r="BK153" s="82">
        <f t="shared" si="15"/>
        <v>0</v>
      </c>
      <c r="BL153" s="82">
        <f t="shared" si="15"/>
        <v>0</v>
      </c>
    </row>
  </sheetData>
  <mergeCells count="36">
    <mergeCell ref="A4:K4"/>
    <mergeCell ref="A10:A77"/>
    <mergeCell ref="B10:B77"/>
    <mergeCell ref="D13:E13"/>
    <mergeCell ref="D14:E14"/>
    <mergeCell ref="D15:E15"/>
    <mergeCell ref="D16:E16"/>
    <mergeCell ref="D17:E17"/>
    <mergeCell ref="D31:E31"/>
    <mergeCell ref="F31:G31"/>
    <mergeCell ref="D61:E61"/>
    <mergeCell ref="D40:E40"/>
    <mergeCell ref="D41:E41"/>
    <mergeCell ref="D42:E42"/>
    <mergeCell ref="D43:E43"/>
    <mergeCell ref="D44:E44"/>
    <mergeCell ref="H56:I56"/>
    <mergeCell ref="D57:E57"/>
    <mergeCell ref="D58:E58"/>
    <mergeCell ref="D59:E59"/>
    <mergeCell ref="D60:E60"/>
    <mergeCell ref="F56:G56"/>
    <mergeCell ref="B93:B94"/>
    <mergeCell ref="C93:E94"/>
    <mergeCell ref="F93:J93"/>
    <mergeCell ref="F66:G66"/>
    <mergeCell ref="H66:I66"/>
    <mergeCell ref="D67:E67"/>
    <mergeCell ref="D68:E68"/>
    <mergeCell ref="D69:E69"/>
    <mergeCell ref="D70:E70"/>
    <mergeCell ref="K93:W93"/>
    <mergeCell ref="X93:BL93"/>
    <mergeCell ref="D71:E71"/>
    <mergeCell ref="D74:E74"/>
    <mergeCell ref="F74:G74"/>
  </mergeCell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31BE7-966A-42E0-9813-F84BC33AD46B}">
  <dimension ref="A1:BQ153"/>
  <sheetViews>
    <sheetView showGridLines="0" topLeftCell="A85" zoomScale="110" zoomScaleNormal="110" workbookViewId="0">
      <selection activeCell="F105" sqref="F105"/>
    </sheetView>
  </sheetViews>
  <sheetFormatPr baseColWidth="10" defaultRowHeight="15" x14ac:dyDescent="0.25"/>
  <cols>
    <col min="1" max="2" width="3.42578125" customWidth="1"/>
    <col min="3" max="3" width="4.5703125" style="5" customWidth="1"/>
    <col min="4" max="9" width="14.140625" customWidth="1"/>
    <col min="10" max="13" width="11.28515625" customWidth="1"/>
    <col min="17" max="17" width="11.28515625" customWidth="1"/>
  </cols>
  <sheetData>
    <row r="1" spans="1:18" x14ac:dyDescent="0.25">
      <c r="B1" s="5"/>
      <c r="Q1" s="36"/>
      <c r="R1" s="36"/>
    </row>
    <row r="2" spans="1:18" x14ac:dyDescent="0.25">
      <c r="B2" s="5"/>
      <c r="Q2" s="36"/>
      <c r="R2" s="36"/>
    </row>
    <row r="3" spans="1:18" x14ac:dyDescent="0.25">
      <c r="B3" s="5"/>
      <c r="Q3" s="36"/>
      <c r="R3" s="36"/>
    </row>
    <row r="4" spans="1:18" ht="21" customHeight="1" x14ac:dyDescent="0.35">
      <c r="A4" s="104" t="s">
        <v>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48"/>
      <c r="M4" s="48"/>
      <c r="N4" s="48"/>
      <c r="O4" s="48"/>
      <c r="Q4" s="36"/>
      <c r="R4" s="36"/>
    </row>
    <row r="5" spans="1:18" ht="9" customHeight="1" x14ac:dyDescent="0.35">
      <c r="A5" s="37"/>
      <c r="B5" s="38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Q5" s="36"/>
      <c r="R5" s="36"/>
    </row>
    <row r="6" spans="1:18" ht="21" customHeight="1" x14ac:dyDescent="0.35">
      <c r="A6" s="37"/>
      <c r="B6" s="38"/>
      <c r="C6" s="38"/>
      <c r="D6" s="39" t="s">
        <v>95</v>
      </c>
      <c r="E6" s="40" t="s">
        <v>111</v>
      </c>
      <c r="F6" s="41"/>
      <c r="G6" s="37"/>
      <c r="H6" s="37"/>
      <c r="I6" s="37"/>
      <c r="K6" s="37"/>
      <c r="L6" s="37"/>
      <c r="M6" s="37"/>
      <c r="N6" s="37"/>
      <c r="O6" s="37"/>
      <c r="Q6" s="36"/>
      <c r="R6" s="36"/>
    </row>
    <row r="7" spans="1:18" ht="21" customHeight="1" x14ac:dyDescent="0.35">
      <c r="A7" s="37"/>
      <c r="B7" s="38"/>
      <c r="C7" s="38"/>
      <c r="D7" s="39" t="s">
        <v>96</v>
      </c>
      <c r="E7" s="42"/>
      <c r="F7" s="43"/>
      <c r="G7" s="37"/>
      <c r="H7" s="39" t="s">
        <v>97</v>
      </c>
      <c r="I7" s="44" t="s">
        <v>160</v>
      </c>
      <c r="K7" s="37"/>
      <c r="L7" s="37"/>
      <c r="M7" s="37"/>
      <c r="N7" s="37"/>
      <c r="O7" s="37"/>
      <c r="Q7" s="36"/>
      <c r="R7" s="36"/>
    </row>
    <row r="8" spans="1:18" ht="21" customHeight="1" x14ac:dyDescent="0.35">
      <c r="A8" s="37"/>
      <c r="B8" s="38"/>
      <c r="C8" s="38"/>
      <c r="D8" s="39" t="s">
        <v>98</v>
      </c>
      <c r="E8" s="42" t="str">
        <f>VLOOKUP(G8,$B$95:$C$821,2)</f>
        <v>CONSOLIDADO</v>
      </c>
      <c r="F8" s="45"/>
      <c r="G8" s="46">
        <v>1</v>
      </c>
      <c r="H8" s="39" t="s">
        <v>99</v>
      </c>
      <c r="I8" s="47">
        <v>2025</v>
      </c>
      <c r="K8" s="37"/>
      <c r="L8" s="37"/>
      <c r="M8" s="37"/>
      <c r="N8" s="37"/>
      <c r="O8" s="37"/>
      <c r="Q8" s="36"/>
      <c r="R8" s="36"/>
    </row>
    <row r="9" spans="1:18" s="1" customFormat="1" ht="11.25" customHeight="1" x14ac:dyDescent="0.2">
      <c r="C9" s="2"/>
    </row>
    <row r="10" spans="1:18" ht="29.25" customHeight="1" x14ac:dyDescent="0.35">
      <c r="A10" s="105" t="s">
        <v>1</v>
      </c>
      <c r="B10" s="106" t="s">
        <v>2</v>
      </c>
      <c r="C10" s="3" t="s">
        <v>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4"/>
      <c r="Q10" s="4"/>
    </row>
    <row r="11" spans="1:18" ht="15" customHeight="1" x14ac:dyDescent="0.35">
      <c r="A11" s="105"/>
      <c r="B11" s="10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  <c r="P11" s="4"/>
      <c r="Q11" s="4"/>
    </row>
    <row r="12" spans="1:18" x14ac:dyDescent="0.25">
      <c r="A12" s="105"/>
      <c r="B12" s="106"/>
      <c r="D12" s="6" t="s">
        <v>100</v>
      </c>
      <c r="E12" s="4"/>
      <c r="F12" s="4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8" x14ac:dyDescent="0.25">
      <c r="A13" s="105"/>
      <c r="B13" s="106"/>
      <c r="C13" s="8"/>
      <c r="D13" s="107" t="s">
        <v>5</v>
      </c>
      <c r="E13" s="107"/>
      <c r="F13" s="11" t="s">
        <v>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8" ht="26.25" customHeight="1" x14ac:dyDescent="0.25">
      <c r="A14" s="105"/>
      <c r="B14" s="106"/>
      <c r="C14" s="9"/>
      <c r="D14" s="108" t="s">
        <v>7</v>
      </c>
      <c r="E14" s="108"/>
      <c r="F14" s="63">
        <f>VLOOKUP($G$8,$B$95:$BL$1021,Formula!F14+4,FALSE)</f>
        <v>0</v>
      </c>
      <c r="G14" s="14"/>
      <c r="H14" s="14"/>
      <c r="I14" s="14"/>
      <c r="J14" s="14"/>
      <c r="K14" s="14"/>
      <c r="L14" s="4"/>
      <c r="M14" s="4"/>
      <c r="N14" s="4"/>
      <c r="O14" s="4"/>
      <c r="P14" s="4"/>
      <c r="Q14" s="4"/>
    </row>
    <row r="15" spans="1:18" ht="26.25" customHeight="1" x14ac:dyDescent="0.25">
      <c r="A15" s="105"/>
      <c r="B15" s="106"/>
      <c r="C15" s="9"/>
      <c r="D15" s="108" t="s">
        <v>9</v>
      </c>
      <c r="E15" s="108"/>
      <c r="F15" s="63">
        <f>VLOOKUP($G$8,$B$95:$BL$1021,Formula!F15+4,FALSE)</f>
        <v>0</v>
      </c>
      <c r="G15" s="14"/>
      <c r="H15" s="14"/>
      <c r="I15" s="14"/>
      <c r="J15" s="14"/>
      <c r="K15" s="14"/>
      <c r="L15" s="4"/>
      <c r="M15" s="4"/>
      <c r="N15" s="4"/>
      <c r="O15" s="4"/>
      <c r="P15" s="4"/>
      <c r="Q15" s="4"/>
    </row>
    <row r="16" spans="1:18" ht="26.25" customHeight="1" x14ac:dyDescent="0.25">
      <c r="A16" s="105"/>
      <c r="B16" s="106"/>
      <c r="C16" s="9"/>
      <c r="D16" s="108" t="s">
        <v>11</v>
      </c>
      <c r="E16" s="108"/>
      <c r="F16" s="63">
        <f>VLOOKUP($G$8,$B$95:$BL$1021,Formula!F16+4,FALSE)</f>
        <v>0</v>
      </c>
      <c r="G16" s="14"/>
      <c r="H16" s="14"/>
      <c r="I16" s="14"/>
      <c r="J16" s="14"/>
      <c r="K16" s="14"/>
      <c r="L16" s="4"/>
      <c r="M16" s="4"/>
      <c r="N16" s="4"/>
      <c r="O16" s="4"/>
      <c r="P16" s="4"/>
      <c r="Q16" s="4"/>
    </row>
    <row r="17" spans="1:17" ht="26.25" customHeight="1" x14ac:dyDescent="0.25">
      <c r="A17" s="105"/>
      <c r="B17" s="106"/>
      <c r="C17" s="9"/>
      <c r="D17" s="108" t="s">
        <v>13</v>
      </c>
      <c r="E17" s="108"/>
      <c r="F17" s="63">
        <f>VLOOKUP($G$8,$B$95:$BL$1021,Formula!F17+4,FALSE)</f>
        <v>0</v>
      </c>
      <c r="G17" s="14"/>
      <c r="H17" s="14"/>
      <c r="I17" s="14"/>
      <c r="J17" s="14"/>
      <c r="K17" s="14"/>
      <c r="L17" s="4"/>
      <c r="M17" s="4"/>
      <c r="N17" s="4"/>
      <c r="O17" s="4"/>
      <c r="P17" s="4"/>
      <c r="Q17" s="4"/>
    </row>
    <row r="18" spans="1:17" ht="15.75" customHeight="1" x14ac:dyDescent="0.25">
      <c r="A18" s="105"/>
      <c r="B18" s="106"/>
      <c r="C18" s="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8.75" customHeight="1" x14ac:dyDescent="0.25">
      <c r="A19" s="105"/>
      <c r="B19" s="106"/>
      <c r="C19" s="9"/>
      <c r="D19" s="15" t="s">
        <v>15</v>
      </c>
      <c r="E19" s="64">
        <f>VLOOKUP($G$8,$B$95:$BL$1021,Formula!E19+4,FALSE)</f>
        <v>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105"/>
      <c r="B20" s="106"/>
      <c r="D20" s="17"/>
      <c r="E20" s="5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105"/>
      <c r="B21" s="106"/>
      <c r="D21" s="1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21" customHeight="1" x14ac:dyDescent="0.35">
      <c r="A22" s="105"/>
      <c r="B22" s="106"/>
      <c r="C22" s="3" t="s">
        <v>17</v>
      </c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105"/>
      <c r="B23" s="106"/>
      <c r="D23" s="1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105"/>
      <c r="B24" s="106"/>
      <c r="D24" s="6" t="s">
        <v>101</v>
      </c>
      <c r="E24" s="18"/>
      <c r="F24" s="19"/>
      <c r="G24" s="4"/>
      <c r="H24" s="10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105"/>
      <c r="B25" s="106"/>
      <c r="C25" s="20"/>
      <c r="D25" s="21" t="s">
        <v>19</v>
      </c>
      <c r="E25" s="21" t="s">
        <v>20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5.75" customHeight="1" x14ac:dyDescent="0.25">
      <c r="A26" s="105"/>
      <c r="B26" s="106"/>
      <c r="C26" s="9"/>
      <c r="D26" s="63">
        <f>VLOOKUP($G$8,$B$95:$BL$1021,Formula!D26+4,FALSE)</f>
        <v>0</v>
      </c>
      <c r="E26" s="63">
        <f>VLOOKUP($G$8,$B$95:$BL$1021,Formula!E26+4,FALSE)</f>
        <v>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customHeight="1" x14ac:dyDescent="0.25">
      <c r="A27" s="105"/>
      <c r="B27" s="106"/>
      <c r="C27" s="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8.75" customHeight="1" x14ac:dyDescent="0.25">
      <c r="A28" s="105"/>
      <c r="B28" s="106"/>
      <c r="C28" s="9"/>
      <c r="D28" s="15" t="s">
        <v>15</v>
      </c>
      <c r="E28" s="64">
        <f>VLOOKUP($G$8,$B$95:$BL$1021,Formula!E28+4,FALSE)</f>
        <v>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105"/>
      <c r="B29" s="106"/>
      <c r="D29" s="1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105"/>
      <c r="B30" s="106"/>
      <c r="D30" s="6" t="s">
        <v>102</v>
      </c>
      <c r="E30" s="4"/>
      <c r="F30" s="7"/>
      <c r="G30" s="4"/>
      <c r="H30" s="4"/>
      <c r="I30" s="4"/>
      <c r="J30" s="10"/>
      <c r="K30" s="4"/>
      <c r="L30" s="4"/>
      <c r="M30" s="4"/>
      <c r="N30" s="4"/>
      <c r="O30" s="4"/>
      <c r="P30" s="4"/>
      <c r="Q30" s="4"/>
    </row>
    <row r="31" spans="1:17" x14ac:dyDescent="0.25">
      <c r="A31" s="105"/>
      <c r="B31" s="106"/>
      <c r="D31" s="109" t="s">
        <v>24</v>
      </c>
      <c r="E31" s="110"/>
      <c r="F31" s="109" t="s">
        <v>25</v>
      </c>
      <c r="G31" s="110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105"/>
      <c r="B32" s="106"/>
      <c r="D32" s="21" t="s">
        <v>26</v>
      </c>
      <c r="E32" s="21" t="s">
        <v>20</v>
      </c>
      <c r="F32" s="21" t="s">
        <v>26</v>
      </c>
      <c r="G32" s="21" t="s">
        <v>20</v>
      </c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.75" customHeight="1" x14ac:dyDescent="0.25">
      <c r="A33" s="105"/>
      <c r="B33" s="106"/>
      <c r="C33" s="9"/>
      <c r="D33" s="63">
        <f>VLOOKUP($G$8,$B$95:$BL$1021,Formula!D33+4,FALSE)</f>
        <v>0</v>
      </c>
      <c r="E33" s="63">
        <f>VLOOKUP($G$8,$B$95:$BL$1021,Formula!E33+4,FALSE)</f>
        <v>0</v>
      </c>
      <c r="F33" s="63">
        <f>VLOOKUP($G$8,$B$95:$BL$1021,Formula!F33+4,FALSE)</f>
        <v>0</v>
      </c>
      <c r="G33" s="63">
        <f>VLOOKUP($G$8,$B$95:$BL$1021,Formula!G33+4,FALSE)</f>
        <v>0</v>
      </c>
      <c r="H33" s="1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105"/>
      <c r="B34" s="106"/>
      <c r="D34" s="17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105"/>
      <c r="B35" s="106"/>
      <c r="D35" s="6" t="s">
        <v>103</v>
      </c>
      <c r="E35" s="4"/>
      <c r="F35" s="7"/>
      <c r="G35" s="4"/>
      <c r="H35" s="4"/>
      <c r="I35" s="4"/>
      <c r="J35" s="10"/>
      <c r="K35" s="4"/>
      <c r="L35" s="4"/>
      <c r="M35" s="4"/>
      <c r="N35" s="4"/>
      <c r="O35" s="4"/>
      <c r="P35" s="4"/>
      <c r="Q35" s="4"/>
    </row>
    <row r="36" spans="1:17" x14ac:dyDescent="0.25">
      <c r="A36" s="105"/>
      <c r="B36" s="106"/>
      <c r="D36" s="21" t="s">
        <v>32</v>
      </c>
      <c r="E36" s="21" t="s">
        <v>33</v>
      </c>
      <c r="F36" s="4"/>
      <c r="G36" s="4"/>
      <c r="H36" s="4"/>
      <c r="I36" s="4"/>
      <c r="J36" s="4"/>
    </row>
    <row r="37" spans="1:17" x14ac:dyDescent="0.25">
      <c r="A37" s="105"/>
      <c r="B37" s="106"/>
      <c r="D37" s="63">
        <f>VLOOKUP($G$8,$B$95:$BL$1021,Formula!D37+4,FALSE)</f>
        <v>0</v>
      </c>
      <c r="E37" s="63">
        <f>VLOOKUP($G$8,$B$95:$BL$1021,Formula!E37+4,FALSE)</f>
        <v>0</v>
      </c>
      <c r="F37" s="4"/>
      <c r="G37" s="4"/>
      <c r="H37" s="4"/>
      <c r="I37" s="4"/>
      <c r="J37" s="4"/>
      <c r="O37" s="24"/>
    </row>
    <row r="38" spans="1:17" x14ac:dyDescent="0.25">
      <c r="A38" s="105"/>
      <c r="B38" s="106"/>
      <c r="D38" s="22"/>
      <c r="E38" s="22"/>
      <c r="F38" s="4"/>
      <c r="G38" s="4"/>
      <c r="H38" s="4"/>
      <c r="I38" s="4"/>
      <c r="J38" s="4"/>
    </row>
    <row r="39" spans="1:17" x14ac:dyDescent="0.25">
      <c r="A39" s="105"/>
      <c r="B39" s="106"/>
      <c r="D39" s="6" t="s">
        <v>104</v>
      </c>
      <c r="E39" s="22"/>
      <c r="F39" s="19"/>
      <c r="G39" s="4"/>
      <c r="H39" s="10"/>
      <c r="I39" s="4"/>
      <c r="J39" s="4"/>
    </row>
    <row r="40" spans="1:17" x14ac:dyDescent="0.25">
      <c r="A40" s="105"/>
      <c r="B40" s="106"/>
      <c r="C40" s="8"/>
      <c r="D40" s="101" t="s">
        <v>5</v>
      </c>
      <c r="E40" s="101"/>
      <c r="F40" s="21" t="s">
        <v>6</v>
      </c>
      <c r="G40" s="4"/>
      <c r="H40" s="4"/>
      <c r="I40" s="4"/>
      <c r="J40" s="4"/>
    </row>
    <row r="41" spans="1:17" ht="26.25" customHeight="1" x14ac:dyDescent="0.25">
      <c r="A41" s="105"/>
      <c r="B41" s="106"/>
      <c r="D41" s="91" t="s">
        <v>7</v>
      </c>
      <c r="E41" s="91"/>
      <c r="F41" s="63">
        <f>VLOOKUP($G$8,$B$95:$BL$1021,Formula!F41+4,FALSE)</f>
        <v>0</v>
      </c>
      <c r="G41" s="4"/>
      <c r="H41" s="4"/>
      <c r="I41" s="4"/>
      <c r="J41" s="4"/>
    </row>
    <row r="42" spans="1:17" ht="26.25" customHeight="1" x14ac:dyDescent="0.25">
      <c r="A42" s="105"/>
      <c r="B42" s="106"/>
      <c r="D42" s="91" t="s">
        <v>9</v>
      </c>
      <c r="E42" s="91"/>
      <c r="F42" s="63">
        <f>VLOOKUP($G$8,$B$95:$BL$1021,Formula!F42+4,FALSE)</f>
        <v>0</v>
      </c>
      <c r="G42" s="4"/>
      <c r="H42" s="4"/>
      <c r="I42" s="4"/>
      <c r="J42" s="4"/>
    </row>
    <row r="43" spans="1:17" ht="26.25" customHeight="1" x14ac:dyDescent="0.25">
      <c r="A43" s="105"/>
      <c r="B43" s="106"/>
      <c r="D43" s="91" t="s">
        <v>11</v>
      </c>
      <c r="E43" s="91"/>
      <c r="F43" s="63">
        <f>VLOOKUP($G$8,$B$95:$BL$1021,Formula!F43+4,FALSE)</f>
        <v>0</v>
      </c>
      <c r="G43" s="4"/>
      <c r="H43" s="4"/>
      <c r="I43" s="4"/>
      <c r="J43" s="4"/>
    </row>
    <row r="44" spans="1:17" ht="26.25" customHeight="1" x14ac:dyDescent="0.25">
      <c r="A44" s="105"/>
      <c r="B44" s="106"/>
      <c r="D44" s="91" t="s">
        <v>13</v>
      </c>
      <c r="E44" s="91"/>
      <c r="F44" s="63">
        <f>VLOOKUP($G$8,$B$95:$BL$1021,Formula!F44+4,FALSE)</f>
        <v>0</v>
      </c>
      <c r="G44" s="4"/>
      <c r="H44" s="4"/>
      <c r="I44" s="4"/>
      <c r="J44" s="4"/>
    </row>
    <row r="45" spans="1:17" x14ac:dyDescent="0.25">
      <c r="A45" s="105"/>
      <c r="B45" s="106"/>
      <c r="D45" s="22"/>
      <c r="E45" s="27"/>
      <c r="F45" s="4"/>
      <c r="G45" s="4"/>
      <c r="H45" s="4"/>
      <c r="I45" s="4"/>
      <c r="J45" s="4"/>
    </row>
    <row r="46" spans="1:17" x14ac:dyDescent="0.25">
      <c r="A46" s="105"/>
      <c r="B46" s="106"/>
      <c r="D46" s="22"/>
      <c r="E46" s="27"/>
      <c r="F46" s="4"/>
      <c r="G46" s="4"/>
      <c r="H46" s="4"/>
      <c r="I46" s="4"/>
      <c r="J46" s="4"/>
    </row>
    <row r="47" spans="1:17" ht="21" customHeight="1" x14ac:dyDescent="0.35">
      <c r="A47" s="105"/>
      <c r="B47" s="106"/>
      <c r="C47" s="3" t="s">
        <v>42</v>
      </c>
      <c r="D47" s="3"/>
      <c r="E47" s="22"/>
      <c r="F47" s="4"/>
      <c r="G47" s="4"/>
      <c r="H47" s="4"/>
      <c r="I47" s="4"/>
      <c r="J47" s="4"/>
    </row>
    <row r="48" spans="1:17" x14ac:dyDescent="0.25">
      <c r="A48" s="105"/>
      <c r="B48" s="106"/>
      <c r="D48" s="22"/>
      <c r="E48" s="22"/>
      <c r="F48" s="4"/>
      <c r="G48" s="4"/>
      <c r="H48" s="4"/>
      <c r="I48" s="4"/>
      <c r="J48" s="4"/>
    </row>
    <row r="49" spans="1:10" x14ac:dyDescent="0.25">
      <c r="A49" s="105"/>
      <c r="B49" s="106"/>
      <c r="D49" s="6" t="s">
        <v>105</v>
      </c>
      <c r="E49" s="22"/>
      <c r="F49" s="7"/>
      <c r="G49" s="4"/>
      <c r="H49" s="4"/>
      <c r="I49" s="4"/>
      <c r="J49" s="4"/>
    </row>
    <row r="50" spans="1:10" x14ac:dyDescent="0.25">
      <c r="A50" s="105"/>
      <c r="B50" s="106"/>
      <c r="D50" s="22"/>
      <c r="E50" s="28" t="s">
        <v>44</v>
      </c>
      <c r="F50" s="28" t="s">
        <v>45</v>
      </c>
      <c r="G50" s="4"/>
      <c r="H50" s="4"/>
      <c r="I50" s="4"/>
      <c r="J50" s="4"/>
    </row>
    <row r="51" spans="1:10" x14ac:dyDescent="0.25">
      <c r="A51" s="105"/>
      <c r="B51" s="106"/>
      <c r="D51" s="62" t="s">
        <v>46</v>
      </c>
      <c r="E51" s="29" t="s">
        <v>47</v>
      </c>
      <c r="F51" s="29" t="s">
        <v>47</v>
      </c>
      <c r="G51" s="4"/>
      <c r="H51" s="4"/>
      <c r="I51" s="4"/>
      <c r="J51" s="4"/>
    </row>
    <row r="52" spans="1:10" x14ac:dyDescent="0.25">
      <c r="A52" s="105"/>
      <c r="B52" s="106"/>
      <c r="D52" s="29" t="s">
        <v>48</v>
      </c>
      <c r="E52" s="63">
        <f>VLOOKUP($G$8,$B$95:$BL$1021,Formula!E52+4,FALSE)</f>
        <v>0</v>
      </c>
      <c r="F52" s="63">
        <f>VLOOKUP($G$8,$B$95:$BL$1021,Formula!F52+4,FALSE)</f>
        <v>0</v>
      </c>
      <c r="G52" s="4"/>
      <c r="H52" s="4"/>
      <c r="I52" s="4"/>
      <c r="J52" s="4"/>
    </row>
    <row r="53" spans="1:10" x14ac:dyDescent="0.25">
      <c r="A53" s="105"/>
      <c r="B53" s="106"/>
      <c r="D53" s="29" t="s">
        <v>51</v>
      </c>
      <c r="E53" s="63">
        <f>VLOOKUP($G$8,$B$95:$BL$1021,Formula!E53+4,FALSE)</f>
        <v>0</v>
      </c>
      <c r="F53" s="63">
        <f>VLOOKUP($G$8,$B$95:$BL$1021,Formula!F53+4,FALSE)</f>
        <v>0</v>
      </c>
      <c r="G53" s="4"/>
      <c r="H53" s="4"/>
      <c r="I53" s="4"/>
      <c r="J53" s="4"/>
    </row>
    <row r="54" spans="1:10" x14ac:dyDescent="0.25">
      <c r="A54" s="105"/>
      <c r="B54" s="106"/>
      <c r="D54" s="22"/>
      <c r="E54" s="22"/>
      <c r="F54" s="4"/>
      <c r="G54" s="4"/>
      <c r="H54" s="4"/>
      <c r="I54" s="4"/>
      <c r="J54" s="4"/>
    </row>
    <row r="55" spans="1:10" x14ac:dyDescent="0.25">
      <c r="A55" s="105"/>
      <c r="B55" s="106"/>
      <c r="D55" s="6" t="s">
        <v>106</v>
      </c>
      <c r="E55" s="22"/>
      <c r="F55" s="7"/>
      <c r="G55" s="4"/>
      <c r="H55" s="4"/>
      <c r="I55" s="4"/>
      <c r="J55" s="10"/>
    </row>
    <row r="56" spans="1:10" x14ac:dyDescent="0.25">
      <c r="A56" s="105"/>
      <c r="B56" s="106"/>
      <c r="C56" s="8"/>
      <c r="F56" s="92" t="s">
        <v>44</v>
      </c>
      <c r="G56" s="93"/>
      <c r="H56" s="92" t="s">
        <v>45</v>
      </c>
      <c r="I56" s="94"/>
    </row>
    <row r="57" spans="1:10" x14ac:dyDescent="0.25">
      <c r="A57" s="105"/>
      <c r="B57" s="106"/>
      <c r="C57" s="8"/>
      <c r="D57" s="102" t="s">
        <v>5</v>
      </c>
      <c r="E57" s="103"/>
      <c r="F57" s="21" t="s">
        <v>55</v>
      </c>
      <c r="G57" s="21" t="s">
        <v>20</v>
      </c>
      <c r="H57" s="21" t="s">
        <v>55</v>
      </c>
      <c r="I57" s="21" t="s">
        <v>20</v>
      </c>
    </row>
    <row r="58" spans="1:10" s="34" customFormat="1" ht="26.25" customHeight="1" x14ac:dyDescent="0.25">
      <c r="A58" s="105"/>
      <c r="B58" s="106"/>
      <c r="C58" s="5"/>
      <c r="D58" s="91" t="s">
        <v>7</v>
      </c>
      <c r="E58" s="91"/>
      <c r="F58" s="63">
        <f>VLOOKUP($G$8,$B$95:$BL$1021,Formula!F58+4,FALSE)</f>
        <v>0</v>
      </c>
      <c r="G58" s="63">
        <f>VLOOKUP($G$8,$B$95:$BL$1021,Formula!G58+4,FALSE)</f>
        <v>0</v>
      </c>
      <c r="H58" s="63">
        <f>VLOOKUP($G$8,$B$95:$BL$1021,Formula!H58+4,FALSE)</f>
        <v>0</v>
      </c>
      <c r="I58" s="63">
        <f>VLOOKUP($G$8,$B$95:$BL$1021,Formula!I58+4,FALSE)</f>
        <v>0</v>
      </c>
    </row>
    <row r="59" spans="1:10" s="34" customFormat="1" ht="26.25" customHeight="1" x14ac:dyDescent="0.25">
      <c r="A59" s="105"/>
      <c r="B59" s="106"/>
      <c r="C59" s="5"/>
      <c r="D59" s="91" t="s">
        <v>9</v>
      </c>
      <c r="E59" s="91"/>
      <c r="F59" s="63">
        <f>VLOOKUP($G$8,$B$95:$BL$1021,Formula!F59+4,FALSE)</f>
        <v>0</v>
      </c>
      <c r="G59" s="63">
        <f>VLOOKUP($G$8,$B$95:$BL$1021,Formula!G59+4,FALSE)</f>
        <v>0</v>
      </c>
      <c r="H59" s="63">
        <f>VLOOKUP($G$8,$B$95:$BL$1021,Formula!H59+4,FALSE)</f>
        <v>0</v>
      </c>
      <c r="I59" s="63">
        <f>VLOOKUP($G$8,$B$95:$BL$1021,Formula!I59+4,FALSE)</f>
        <v>0</v>
      </c>
    </row>
    <row r="60" spans="1:10" s="34" customFormat="1" ht="26.25" customHeight="1" x14ac:dyDescent="0.25">
      <c r="A60" s="105"/>
      <c r="B60" s="106"/>
      <c r="C60" s="5"/>
      <c r="D60" s="91" t="s">
        <v>11</v>
      </c>
      <c r="E60" s="91"/>
      <c r="F60" s="63">
        <f>VLOOKUP($G$8,$B$95:$BL$1021,Formula!F60+4,FALSE)</f>
        <v>0</v>
      </c>
      <c r="G60" s="63">
        <f>VLOOKUP($G$8,$B$95:$BL$1021,Formula!G60+4,FALSE)</f>
        <v>0</v>
      </c>
      <c r="H60" s="63">
        <f>VLOOKUP($G$8,$B$95:$BL$1021,Formula!H60+4,FALSE)</f>
        <v>0</v>
      </c>
      <c r="I60" s="63">
        <f>VLOOKUP($G$8,$B$95:$BL$1021,Formula!I60+4,FALSE)</f>
        <v>0</v>
      </c>
    </row>
    <row r="61" spans="1:10" s="34" customFormat="1" ht="26.25" customHeight="1" x14ac:dyDescent="0.25">
      <c r="A61" s="105"/>
      <c r="B61" s="106"/>
      <c r="C61" s="5"/>
      <c r="D61" s="91" t="s">
        <v>13</v>
      </c>
      <c r="E61" s="91"/>
      <c r="F61" s="63">
        <f>VLOOKUP($G$8,$B$95:$BL$1021,Formula!F61+4,FALSE)</f>
        <v>0</v>
      </c>
      <c r="G61" s="63">
        <f>VLOOKUP($G$8,$B$95:$BL$1021,Formula!G61+4,FALSE)</f>
        <v>0</v>
      </c>
      <c r="H61" s="63">
        <f>VLOOKUP($G$8,$B$95:$BL$1021,Formula!H61+4,FALSE)</f>
        <v>0</v>
      </c>
      <c r="I61" s="63">
        <f>VLOOKUP($G$8,$B$95:$BL$1021,Formula!I61+4,FALSE)</f>
        <v>0</v>
      </c>
    </row>
    <row r="62" spans="1:10" x14ac:dyDescent="0.25">
      <c r="A62" s="105"/>
      <c r="B62" s="106"/>
      <c r="D62" s="22"/>
      <c r="E62" s="22"/>
      <c r="F62" s="4"/>
      <c r="G62" s="4"/>
      <c r="H62" s="4"/>
      <c r="I62" s="4"/>
      <c r="J62" s="4"/>
    </row>
    <row r="63" spans="1:10" ht="18.75" customHeight="1" x14ac:dyDescent="0.25">
      <c r="A63" s="105"/>
      <c r="B63" s="106"/>
      <c r="D63" s="15" t="s">
        <v>15</v>
      </c>
      <c r="E63" s="64">
        <f>VLOOKUP($G$8,$B$95:$BL$1021,Formula!E63+4,FALSE)</f>
        <v>0</v>
      </c>
      <c r="F63" s="4"/>
      <c r="G63" s="4"/>
      <c r="H63" s="4"/>
      <c r="I63" s="4"/>
      <c r="J63" s="4"/>
    </row>
    <row r="64" spans="1:10" x14ac:dyDescent="0.25">
      <c r="A64" s="105"/>
      <c r="B64" s="106"/>
      <c r="D64" s="22"/>
      <c r="E64" s="22"/>
      <c r="F64" s="4"/>
      <c r="G64" s="4"/>
      <c r="H64" s="4"/>
      <c r="I64" s="4"/>
      <c r="J64" s="4"/>
    </row>
    <row r="65" spans="1:13" x14ac:dyDescent="0.25">
      <c r="A65" s="105"/>
      <c r="B65" s="106"/>
      <c r="D65" s="6" t="s">
        <v>107</v>
      </c>
      <c r="E65" s="22"/>
      <c r="F65" s="4"/>
      <c r="G65" s="7"/>
      <c r="H65" s="4"/>
      <c r="I65" s="4"/>
      <c r="J65" s="4"/>
    </row>
    <row r="66" spans="1:13" x14ac:dyDescent="0.25">
      <c r="A66" s="105"/>
      <c r="B66" s="106"/>
      <c r="C66" s="8"/>
      <c r="F66" s="98" t="s">
        <v>44</v>
      </c>
      <c r="G66" s="99"/>
      <c r="H66" s="98" t="s">
        <v>45</v>
      </c>
      <c r="I66" s="100"/>
    </row>
    <row r="67" spans="1:13" x14ac:dyDescent="0.25">
      <c r="A67" s="105"/>
      <c r="B67" s="106"/>
      <c r="C67" s="8"/>
      <c r="D67" s="101" t="s">
        <v>5</v>
      </c>
      <c r="E67" s="101"/>
      <c r="F67" s="21" t="s">
        <v>55</v>
      </c>
      <c r="G67" s="21" t="s">
        <v>20</v>
      </c>
      <c r="H67" s="21" t="s">
        <v>55</v>
      </c>
      <c r="I67" s="21" t="s">
        <v>20</v>
      </c>
    </row>
    <row r="68" spans="1:13" ht="26.25" customHeight="1" x14ac:dyDescent="0.25">
      <c r="A68" s="105"/>
      <c r="B68" s="106"/>
      <c r="D68" s="91" t="s">
        <v>7</v>
      </c>
      <c r="E68" s="91"/>
      <c r="F68" s="63">
        <f>VLOOKUP($G$8,$B$95:$BL$1021,Formula!F68+4,FALSE)</f>
        <v>0</v>
      </c>
      <c r="G68" s="63">
        <f>VLOOKUP($G$8,$B$95:$BL$1021,Formula!G68+4,FALSE)</f>
        <v>0</v>
      </c>
      <c r="H68" s="63">
        <f>VLOOKUP($G$8,$B$95:$BL$1021,Formula!H68+4,FALSE)</f>
        <v>0</v>
      </c>
      <c r="I68" s="63">
        <f>VLOOKUP($G$8,$B$95:$BL$1021,Formula!I68+4,FALSE)</f>
        <v>0</v>
      </c>
      <c r="J68" s="14"/>
      <c r="K68" s="14"/>
      <c r="L68" s="14"/>
      <c r="M68" s="14"/>
    </row>
    <row r="69" spans="1:13" ht="26.25" customHeight="1" x14ac:dyDescent="0.25">
      <c r="A69" s="105"/>
      <c r="B69" s="106"/>
      <c r="D69" s="91" t="s">
        <v>9</v>
      </c>
      <c r="E69" s="91"/>
      <c r="F69" s="63">
        <f>VLOOKUP($G$8,$B$95:$BL$1021,Formula!F69+4,FALSE)</f>
        <v>0</v>
      </c>
      <c r="G69" s="63">
        <f>VLOOKUP($G$8,$B$95:$BL$1021,Formula!G69+4,FALSE)</f>
        <v>0</v>
      </c>
      <c r="H69" s="63">
        <f>VLOOKUP($G$8,$B$95:$BL$1021,Formula!H69+4,FALSE)</f>
        <v>0</v>
      </c>
      <c r="I69" s="63">
        <f>VLOOKUP($G$8,$B$95:$BL$1021,Formula!I69+4,FALSE)</f>
        <v>0</v>
      </c>
      <c r="J69" s="14"/>
      <c r="K69" s="14"/>
      <c r="L69" s="14"/>
      <c r="M69" s="14"/>
    </row>
    <row r="70" spans="1:13" ht="26.25" customHeight="1" x14ac:dyDescent="0.25">
      <c r="A70" s="105"/>
      <c r="B70" s="106"/>
      <c r="D70" s="91" t="s">
        <v>11</v>
      </c>
      <c r="E70" s="91"/>
      <c r="F70" s="63">
        <f>VLOOKUP($G$8,$B$95:$BL$1021,Formula!F70+4,FALSE)</f>
        <v>0</v>
      </c>
      <c r="G70" s="63">
        <f>VLOOKUP($G$8,$B$95:$BL$1021,Formula!G70+4,FALSE)</f>
        <v>0</v>
      </c>
      <c r="H70" s="63">
        <f>VLOOKUP($G$8,$B$95:$BL$1021,Formula!H70+4,FALSE)</f>
        <v>0</v>
      </c>
      <c r="I70" s="63">
        <f>VLOOKUP($G$8,$B$95:$BL$1021,Formula!I70+4,FALSE)</f>
        <v>0</v>
      </c>
      <c r="J70" s="14"/>
      <c r="K70" s="14"/>
      <c r="L70" s="14"/>
      <c r="M70" s="14"/>
    </row>
    <row r="71" spans="1:13" ht="26.25" customHeight="1" x14ac:dyDescent="0.25">
      <c r="A71" s="105"/>
      <c r="B71" s="106"/>
      <c r="D71" s="91" t="s">
        <v>13</v>
      </c>
      <c r="E71" s="91"/>
      <c r="F71" s="63">
        <f>VLOOKUP($G$8,$B$95:$BL$1021,Formula!F71+4,FALSE)</f>
        <v>0</v>
      </c>
      <c r="G71" s="63">
        <f>VLOOKUP($G$8,$B$95:$BL$1021,Formula!G71+4,FALSE)</f>
        <v>0</v>
      </c>
      <c r="H71" s="63">
        <f>VLOOKUP($G$8,$B$95:$BL$1021,Formula!H71+4,FALSE)</f>
        <v>0</v>
      </c>
      <c r="I71" s="63">
        <f>VLOOKUP($G$8,$B$95:$BL$1021,Formula!I71+4,FALSE)</f>
        <v>0</v>
      </c>
      <c r="J71" s="14"/>
      <c r="K71" s="14"/>
      <c r="L71" s="14"/>
      <c r="M71" s="14"/>
    </row>
    <row r="72" spans="1:13" x14ac:dyDescent="0.25">
      <c r="A72" s="105"/>
      <c r="B72" s="106"/>
      <c r="D72" s="22"/>
      <c r="E72" s="22"/>
      <c r="F72" s="4"/>
      <c r="G72" s="4"/>
      <c r="H72" s="4"/>
      <c r="I72" s="4"/>
      <c r="J72" s="4"/>
    </row>
    <row r="73" spans="1:13" x14ac:dyDescent="0.25">
      <c r="A73" s="105"/>
      <c r="B73" s="106"/>
      <c r="D73" s="6" t="s">
        <v>108</v>
      </c>
      <c r="E73" s="7"/>
      <c r="F73" s="22"/>
    </row>
    <row r="74" spans="1:13" x14ac:dyDescent="0.25">
      <c r="A74" s="105"/>
      <c r="B74" s="106"/>
      <c r="D74" s="92" t="s">
        <v>44</v>
      </c>
      <c r="E74" s="93"/>
      <c r="F74" s="92" t="s">
        <v>45</v>
      </c>
      <c r="G74" s="94"/>
    </row>
    <row r="75" spans="1:13" x14ac:dyDescent="0.25">
      <c r="A75" s="105"/>
      <c r="B75" s="106"/>
      <c r="D75" s="21" t="s">
        <v>55</v>
      </c>
      <c r="E75" s="21" t="s">
        <v>20</v>
      </c>
      <c r="F75" s="21" t="s">
        <v>55</v>
      </c>
      <c r="G75" s="21" t="s">
        <v>20</v>
      </c>
    </row>
    <row r="76" spans="1:13" x14ac:dyDescent="0.25">
      <c r="A76" s="105"/>
      <c r="B76" s="106"/>
      <c r="D76" s="63">
        <f>VLOOKUP($G$8,$B$95:$BL$1021,Formula!D76+4,FALSE)</f>
        <v>0</v>
      </c>
      <c r="E76" s="63">
        <f>VLOOKUP($G$8,$B$95:$BL$1021,Formula!E76+4,FALSE)</f>
        <v>0</v>
      </c>
      <c r="F76" s="63">
        <f>VLOOKUP($G$8,$B$95:$BL$1021,Formula!F76+4,FALSE)</f>
        <v>0</v>
      </c>
      <c r="G76" s="63">
        <f>VLOOKUP($G$8,$B$95:$BL$1021,Formula!G76+4,FALSE)</f>
        <v>0</v>
      </c>
    </row>
    <row r="77" spans="1:13" x14ac:dyDescent="0.25">
      <c r="A77" s="105"/>
      <c r="B77" s="106"/>
      <c r="D77" s="6"/>
      <c r="E77" s="22"/>
      <c r="F77" s="22"/>
    </row>
    <row r="93" spans="2:69" x14ac:dyDescent="0.25">
      <c r="B93" s="95" t="s">
        <v>55</v>
      </c>
      <c r="C93" s="95" t="s">
        <v>109</v>
      </c>
      <c r="D93" s="95"/>
      <c r="E93" s="95"/>
      <c r="F93" s="97" t="s">
        <v>3</v>
      </c>
      <c r="G93" s="97"/>
      <c r="H93" s="97"/>
      <c r="I93" s="97"/>
      <c r="J93" s="97"/>
      <c r="K93" s="89" t="s">
        <v>17</v>
      </c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90" t="s">
        <v>42</v>
      </c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</row>
    <row r="94" spans="2:69" ht="15.75" customHeight="1" x14ac:dyDescent="0.25">
      <c r="B94" s="95"/>
      <c r="C94" s="95"/>
      <c r="D94" s="95"/>
      <c r="E94" s="95"/>
      <c r="F94" s="65">
        <v>1</v>
      </c>
      <c r="G94" s="65">
        <v>2</v>
      </c>
      <c r="H94" s="65">
        <v>3</v>
      </c>
      <c r="I94" s="65">
        <v>4</v>
      </c>
      <c r="J94" s="65">
        <v>5</v>
      </c>
      <c r="K94" s="66">
        <v>6</v>
      </c>
      <c r="L94" s="66">
        <v>7</v>
      </c>
      <c r="M94" s="66">
        <v>8</v>
      </c>
      <c r="N94" s="66">
        <v>9</v>
      </c>
      <c r="O94" s="66">
        <v>10</v>
      </c>
      <c r="P94" s="66">
        <v>11</v>
      </c>
      <c r="Q94" s="66">
        <v>12</v>
      </c>
      <c r="R94" s="66">
        <v>13</v>
      </c>
      <c r="S94" s="66">
        <v>14</v>
      </c>
      <c r="T94" s="66">
        <v>15</v>
      </c>
      <c r="U94" s="66">
        <v>16</v>
      </c>
      <c r="V94" s="66">
        <v>17</v>
      </c>
      <c r="W94" s="66">
        <v>18</v>
      </c>
      <c r="X94" s="67">
        <v>19</v>
      </c>
      <c r="Y94" s="67">
        <v>20</v>
      </c>
      <c r="Z94" s="67">
        <v>21</v>
      </c>
      <c r="AA94" s="67">
        <v>22</v>
      </c>
      <c r="AB94" s="67">
        <v>23</v>
      </c>
      <c r="AC94" s="67">
        <v>24</v>
      </c>
      <c r="AD94" s="67">
        <v>25</v>
      </c>
      <c r="AE94" s="67">
        <v>26</v>
      </c>
      <c r="AF94" s="67">
        <v>27</v>
      </c>
      <c r="AG94" s="67">
        <v>28</v>
      </c>
      <c r="AH94" s="67">
        <v>29</v>
      </c>
      <c r="AI94" s="67">
        <v>30</v>
      </c>
      <c r="AJ94" s="67">
        <v>31</v>
      </c>
      <c r="AK94" s="67">
        <v>32</v>
      </c>
      <c r="AL94" s="67">
        <v>33</v>
      </c>
      <c r="AM94" s="67">
        <v>34</v>
      </c>
      <c r="AN94" s="67">
        <v>35</v>
      </c>
      <c r="AO94" s="67">
        <v>36</v>
      </c>
      <c r="AP94" s="67">
        <v>37</v>
      </c>
      <c r="AQ94" s="67">
        <v>38</v>
      </c>
      <c r="AR94" s="67">
        <v>39</v>
      </c>
      <c r="AS94" s="67">
        <v>40</v>
      </c>
      <c r="AT94" s="67">
        <v>41</v>
      </c>
      <c r="AU94" s="67">
        <v>42</v>
      </c>
      <c r="AV94" s="67">
        <v>43</v>
      </c>
      <c r="AW94" s="67">
        <v>44</v>
      </c>
      <c r="AX94" s="67">
        <v>45</v>
      </c>
      <c r="AY94" s="67">
        <v>46</v>
      </c>
      <c r="AZ94" s="67">
        <v>47</v>
      </c>
      <c r="BA94" s="67">
        <v>48</v>
      </c>
      <c r="BB94" s="67">
        <v>49</v>
      </c>
      <c r="BC94" s="67">
        <v>50</v>
      </c>
      <c r="BD94" s="67">
        <v>51</v>
      </c>
      <c r="BE94" s="67">
        <v>52</v>
      </c>
      <c r="BF94" s="67">
        <v>53</v>
      </c>
      <c r="BG94" s="67">
        <v>54</v>
      </c>
      <c r="BH94" s="67">
        <v>55</v>
      </c>
      <c r="BI94" s="67">
        <v>56</v>
      </c>
      <c r="BJ94" s="67">
        <v>57</v>
      </c>
      <c r="BK94" s="67">
        <v>58</v>
      </c>
      <c r="BL94" s="67">
        <v>59</v>
      </c>
      <c r="BM94" s="1"/>
      <c r="BN94" s="1"/>
      <c r="BO94" s="1"/>
      <c r="BP94" s="1"/>
      <c r="BQ94" s="1"/>
    </row>
    <row r="95" spans="2:69" ht="15.75" customHeight="1" x14ac:dyDescent="0.25">
      <c r="B95" s="70">
        <v>1</v>
      </c>
      <c r="C95" s="71" t="s">
        <v>110</v>
      </c>
      <c r="D95" s="72"/>
      <c r="E95" s="73"/>
      <c r="F95" s="84">
        <f>SUM(F96:F104)</f>
        <v>0</v>
      </c>
      <c r="G95" s="84">
        <f t="shared" ref="G95:BL95" si="0">SUM(G96:G104)</f>
        <v>0</v>
      </c>
      <c r="H95" s="84">
        <f t="shared" si="0"/>
        <v>0</v>
      </c>
      <c r="I95" s="84">
        <f t="shared" si="0"/>
        <v>0</v>
      </c>
      <c r="J95" s="84">
        <f t="shared" si="0"/>
        <v>0</v>
      </c>
      <c r="K95" s="84">
        <f t="shared" si="0"/>
        <v>0</v>
      </c>
      <c r="L95" s="84">
        <f t="shared" si="0"/>
        <v>0</v>
      </c>
      <c r="M95" s="84">
        <f t="shared" si="0"/>
        <v>0</v>
      </c>
      <c r="N95" s="84">
        <f t="shared" si="0"/>
        <v>0</v>
      </c>
      <c r="O95" s="84">
        <f t="shared" si="0"/>
        <v>0</v>
      </c>
      <c r="P95" s="84">
        <f t="shared" si="0"/>
        <v>0</v>
      </c>
      <c r="Q95" s="84">
        <f t="shared" si="0"/>
        <v>0</v>
      </c>
      <c r="R95" s="84">
        <f t="shared" si="0"/>
        <v>0</v>
      </c>
      <c r="S95" s="84">
        <f t="shared" si="0"/>
        <v>0</v>
      </c>
      <c r="T95" s="84">
        <f t="shared" si="0"/>
        <v>0</v>
      </c>
      <c r="U95" s="84">
        <f t="shared" si="0"/>
        <v>0</v>
      </c>
      <c r="V95" s="84">
        <f t="shared" si="0"/>
        <v>0</v>
      </c>
      <c r="W95" s="84">
        <f t="shared" si="0"/>
        <v>0</v>
      </c>
      <c r="X95" s="84">
        <f t="shared" si="0"/>
        <v>0</v>
      </c>
      <c r="Y95" s="84">
        <f t="shared" si="0"/>
        <v>0</v>
      </c>
      <c r="Z95" s="84">
        <f t="shared" si="0"/>
        <v>0</v>
      </c>
      <c r="AA95" s="84">
        <f t="shared" si="0"/>
        <v>0</v>
      </c>
      <c r="AB95" s="84">
        <f t="shared" si="0"/>
        <v>0</v>
      </c>
      <c r="AC95" s="84">
        <f t="shared" si="0"/>
        <v>0</v>
      </c>
      <c r="AD95" s="84">
        <f t="shared" si="0"/>
        <v>0</v>
      </c>
      <c r="AE95" s="84">
        <f t="shared" si="0"/>
        <v>0</v>
      </c>
      <c r="AF95" s="84">
        <f t="shared" si="0"/>
        <v>0</v>
      </c>
      <c r="AG95" s="84">
        <f t="shared" si="0"/>
        <v>0</v>
      </c>
      <c r="AH95" s="84">
        <f t="shared" si="0"/>
        <v>0</v>
      </c>
      <c r="AI95" s="84">
        <f t="shared" si="0"/>
        <v>0</v>
      </c>
      <c r="AJ95" s="84">
        <f t="shared" si="0"/>
        <v>0</v>
      </c>
      <c r="AK95" s="84">
        <f t="shared" si="0"/>
        <v>0</v>
      </c>
      <c r="AL95" s="84">
        <f t="shared" si="0"/>
        <v>0</v>
      </c>
      <c r="AM95" s="84">
        <f t="shared" si="0"/>
        <v>0</v>
      </c>
      <c r="AN95" s="84">
        <f t="shared" si="0"/>
        <v>0</v>
      </c>
      <c r="AO95" s="84">
        <f t="shared" si="0"/>
        <v>0</v>
      </c>
      <c r="AP95" s="84">
        <f t="shared" si="0"/>
        <v>0</v>
      </c>
      <c r="AQ95" s="84">
        <f t="shared" si="0"/>
        <v>0</v>
      </c>
      <c r="AR95" s="84">
        <f t="shared" si="0"/>
        <v>0</v>
      </c>
      <c r="AS95" s="84">
        <f t="shared" si="0"/>
        <v>0</v>
      </c>
      <c r="AT95" s="84">
        <f t="shared" si="0"/>
        <v>0</v>
      </c>
      <c r="AU95" s="84">
        <f t="shared" si="0"/>
        <v>0</v>
      </c>
      <c r="AV95" s="84">
        <f t="shared" si="0"/>
        <v>0</v>
      </c>
      <c r="AW95" s="84">
        <f t="shared" si="0"/>
        <v>0</v>
      </c>
      <c r="AX95" s="84">
        <f t="shared" si="0"/>
        <v>0</v>
      </c>
      <c r="AY95" s="84">
        <f t="shared" si="0"/>
        <v>0</v>
      </c>
      <c r="AZ95" s="84">
        <f t="shared" si="0"/>
        <v>0</v>
      </c>
      <c r="BA95" s="84">
        <f t="shared" si="0"/>
        <v>0</v>
      </c>
      <c r="BB95" s="84">
        <f t="shared" si="0"/>
        <v>0</v>
      </c>
      <c r="BC95" s="84">
        <f t="shared" si="0"/>
        <v>0</v>
      </c>
      <c r="BD95" s="84">
        <f t="shared" si="0"/>
        <v>0</v>
      </c>
      <c r="BE95" s="84">
        <f t="shared" si="0"/>
        <v>0</v>
      </c>
      <c r="BF95" s="84">
        <f t="shared" si="0"/>
        <v>0</v>
      </c>
      <c r="BG95" s="84">
        <f t="shared" si="0"/>
        <v>0</v>
      </c>
      <c r="BH95" s="84">
        <f t="shared" si="0"/>
        <v>0</v>
      </c>
      <c r="BI95" s="84">
        <f t="shared" si="0"/>
        <v>0</v>
      </c>
      <c r="BJ95" s="84">
        <f t="shared" si="0"/>
        <v>0</v>
      </c>
      <c r="BK95" s="84">
        <f t="shared" si="0"/>
        <v>0</v>
      </c>
      <c r="BL95" s="84">
        <f t="shared" si="0"/>
        <v>0</v>
      </c>
    </row>
    <row r="96" spans="2:69" ht="15.75" customHeight="1" x14ac:dyDescent="0.25">
      <c r="B96" s="74">
        <v>2</v>
      </c>
      <c r="C96" s="75" t="s">
        <v>164</v>
      </c>
      <c r="D96" s="76"/>
      <c r="E96" s="76"/>
      <c r="F96" s="84">
        <f>SUM(F107:F116)</f>
        <v>0</v>
      </c>
      <c r="G96" s="84">
        <f t="shared" ref="G96:BL96" si="1">SUM(G107:G116)</f>
        <v>0</v>
      </c>
      <c r="H96" s="84">
        <f t="shared" si="1"/>
        <v>0</v>
      </c>
      <c r="I96" s="84">
        <f t="shared" si="1"/>
        <v>0</v>
      </c>
      <c r="J96" s="84">
        <f t="shared" si="1"/>
        <v>0</v>
      </c>
      <c r="K96" s="84">
        <f t="shared" si="1"/>
        <v>0</v>
      </c>
      <c r="L96" s="84">
        <f t="shared" si="1"/>
        <v>0</v>
      </c>
      <c r="M96" s="84">
        <f t="shared" si="1"/>
        <v>0</v>
      </c>
      <c r="N96" s="84">
        <f t="shared" si="1"/>
        <v>0</v>
      </c>
      <c r="O96" s="84">
        <f t="shared" si="1"/>
        <v>0</v>
      </c>
      <c r="P96" s="84">
        <f t="shared" si="1"/>
        <v>0</v>
      </c>
      <c r="Q96" s="84">
        <f t="shared" si="1"/>
        <v>0</v>
      </c>
      <c r="R96" s="84">
        <f t="shared" si="1"/>
        <v>0</v>
      </c>
      <c r="S96" s="84">
        <f t="shared" si="1"/>
        <v>0</v>
      </c>
      <c r="T96" s="84">
        <f t="shared" si="1"/>
        <v>0</v>
      </c>
      <c r="U96" s="84">
        <f t="shared" si="1"/>
        <v>0</v>
      </c>
      <c r="V96" s="84">
        <f t="shared" si="1"/>
        <v>0</v>
      </c>
      <c r="W96" s="84">
        <f t="shared" si="1"/>
        <v>0</v>
      </c>
      <c r="X96" s="84">
        <f t="shared" si="1"/>
        <v>0</v>
      </c>
      <c r="Y96" s="84">
        <f t="shared" si="1"/>
        <v>0</v>
      </c>
      <c r="Z96" s="84">
        <f t="shared" si="1"/>
        <v>0</v>
      </c>
      <c r="AA96" s="84">
        <f t="shared" si="1"/>
        <v>0</v>
      </c>
      <c r="AB96" s="84">
        <f t="shared" si="1"/>
        <v>0</v>
      </c>
      <c r="AC96" s="84">
        <f t="shared" si="1"/>
        <v>0</v>
      </c>
      <c r="AD96" s="84">
        <f t="shared" si="1"/>
        <v>0</v>
      </c>
      <c r="AE96" s="84">
        <f t="shared" si="1"/>
        <v>0</v>
      </c>
      <c r="AF96" s="84">
        <f t="shared" si="1"/>
        <v>0</v>
      </c>
      <c r="AG96" s="84">
        <f t="shared" si="1"/>
        <v>0</v>
      </c>
      <c r="AH96" s="84">
        <f t="shared" si="1"/>
        <v>0</v>
      </c>
      <c r="AI96" s="84">
        <f t="shared" si="1"/>
        <v>0</v>
      </c>
      <c r="AJ96" s="84">
        <f t="shared" si="1"/>
        <v>0</v>
      </c>
      <c r="AK96" s="84">
        <f t="shared" si="1"/>
        <v>0</v>
      </c>
      <c r="AL96" s="84">
        <f t="shared" si="1"/>
        <v>0</v>
      </c>
      <c r="AM96" s="84">
        <f t="shared" si="1"/>
        <v>0</v>
      </c>
      <c r="AN96" s="84">
        <f t="shared" si="1"/>
        <v>0</v>
      </c>
      <c r="AO96" s="84">
        <f t="shared" si="1"/>
        <v>0</v>
      </c>
      <c r="AP96" s="84">
        <f t="shared" si="1"/>
        <v>0</v>
      </c>
      <c r="AQ96" s="84">
        <f t="shared" si="1"/>
        <v>0</v>
      </c>
      <c r="AR96" s="84">
        <f t="shared" si="1"/>
        <v>0</v>
      </c>
      <c r="AS96" s="84">
        <f t="shared" si="1"/>
        <v>0</v>
      </c>
      <c r="AT96" s="84">
        <f t="shared" si="1"/>
        <v>0</v>
      </c>
      <c r="AU96" s="84">
        <f t="shared" si="1"/>
        <v>0</v>
      </c>
      <c r="AV96" s="84">
        <f t="shared" si="1"/>
        <v>0</v>
      </c>
      <c r="AW96" s="84">
        <f t="shared" si="1"/>
        <v>0</v>
      </c>
      <c r="AX96" s="84">
        <f t="shared" si="1"/>
        <v>0</v>
      </c>
      <c r="AY96" s="84">
        <f t="shared" si="1"/>
        <v>0</v>
      </c>
      <c r="AZ96" s="84">
        <f t="shared" si="1"/>
        <v>0</v>
      </c>
      <c r="BA96" s="84">
        <f t="shared" si="1"/>
        <v>0</v>
      </c>
      <c r="BB96" s="84">
        <f t="shared" si="1"/>
        <v>0</v>
      </c>
      <c r="BC96" s="84">
        <f t="shared" si="1"/>
        <v>0</v>
      </c>
      <c r="BD96" s="84">
        <f t="shared" si="1"/>
        <v>0</v>
      </c>
      <c r="BE96" s="84">
        <f t="shared" si="1"/>
        <v>0</v>
      </c>
      <c r="BF96" s="84">
        <f t="shared" si="1"/>
        <v>0</v>
      </c>
      <c r="BG96" s="84">
        <f t="shared" si="1"/>
        <v>0</v>
      </c>
      <c r="BH96" s="84">
        <f t="shared" si="1"/>
        <v>0</v>
      </c>
      <c r="BI96" s="84">
        <f t="shared" si="1"/>
        <v>0</v>
      </c>
      <c r="BJ96" s="84">
        <f t="shared" si="1"/>
        <v>0</v>
      </c>
      <c r="BK96" s="84">
        <f t="shared" si="1"/>
        <v>0</v>
      </c>
      <c r="BL96" s="84">
        <f t="shared" si="1"/>
        <v>0</v>
      </c>
    </row>
    <row r="97" spans="2:64" ht="15.75" customHeight="1" x14ac:dyDescent="0.25">
      <c r="B97" s="74">
        <v>3</v>
      </c>
      <c r="C97" s="75" t="s">
        <v>165</v>
      </c>
      <c r="D97" s="76"/>
      <c r="E97" s="76"/>
      <c r="F97" s="84">
        <f>SUM(F117:F119)</f>
        <v>0</v>
      </c>
      <c r="G97" s="84">
        <f t="shared" ref="G97:BL97" si="2">SUM(G117:G119)</f>
        <v>0</v>
      </c>
      <c r="H97" s="84">
        <f t="shared" si="2"/>
        <v>0</v>
      </c>
      <c r="I97" s="84">
        <f t="shared" si="2"/>
        <v>0</v>
      </c>
      <c r="J97" s="84">
        <f t="shared" si="2"/>
        <v>0</v>
      </c>
      <c r="K97" s="84">
        <f t="shared" si="2"/>
        <v>0</v>
      </c>
      <c r="L97" s="84">
        <f t="shared" si="2"/>
        <v>0</v>
      </c>
      <c r="M97" s="84">
        <f t="shared" si="2"/>
        <v>0</v>
      </c>
      <c r="N97" s="84">
        <f t="shared" si="2"/>
        <v>0</v>
      </c>
      <c r="O97" s="84">
        <f t="shared" si="2"/>
        <v>0</v>
      </c>
      <c r="P97" s="84">
        <f t="shared" si="2"/>
        <v>0</v>
      </c>
      <c r="Q97" s="84">
        <f t="shared" si="2"/>
        <v>0</v>
      </c>
      <c r="R97" s="84">
        <f t="shared" si="2"/>
        <v>0</v>
      </c>
      <c r="S97" s="84">
        <f t="shared" si="2"/>
        <v>0</v>
      </c>
      <c r="T97" s="84">
        <f t="shared" si="2"/>
        <v>0</v>
      </c>
      <c r="U97" s="84">
        <f t="shared" si="2"/>
        <v>0</v>
      </c>
      <c r="V97" s="84">
        <f t="shared" si="2"/>
        <v>0</v>
      </c>
      <c r="W97" s="84">
        <f t="shared" si="2"/>
        <v>0</v>
      </c>
      <c r="X97" s="84">
        <f t="shared" si="2"/>
        <v>0</v>
      </c>
      <c r="Y97" s="84">
        <f t="shared" si="2"/>
        <v>0</v>
      </c>
      <c r="Z97" s="84">
        <f t="shared" si="2"/>
        <v>0</v>
      </c>
      <c r="AA97" s="84">
        <f t="shared" si="2"/>
        <v>0</v>
      </c>
      <c r="AB97" s="84">
        <f t="shared" si="2"/>
        <v>0</v>
      </c>
      <c r="AC97" s="84">
        <f t="shared" si="2"/>
        <v>0</v>
      </c>
      <c r="AD97" s="84">
        <f t="shared" si="2"/>
        <v>0</v>
      </c>
      <c r="AE97" s="84">
        <f t="shared" si="2"/>
        <v>0</v>
      </c>
      <c r="AF97" s="84">
        <f t="shared" si="2"/>
        <v>0</v>
      </c>
      <c r="AG97" s="84">
        <f t="shared" si="2"/>
        <v>0</v>
      </c>
      <c r="AH97" s="84">
        <f t="shared" si="2"/>
        <v>0</v>
      </c>
      <c r="AI97" s="84">
        <f t="shared" si="2"/>
        <v>0</v>
      </c>
      <c r="AJ97" s="84">
        <f t="shared" si="2"/>
        <v>0</v>
      </c>
      <c r="AK97" s="84">
        <f t="shared" si="2"/>
        <v>0</v>
      </c>
      <c r="AL97" s="84">
        <f t="shared" si="2"/>
        <v>0</v>
      </c>
      <c r="AM97" s="84">
        <f t="shared" si="2"/>
        <v>0</v>
      </c>
      <c r="AN97" s="84">
        <f t="shared" si="2"/>
        <v>0</v>
      </c>
      <c r="AO97" s="84">
        <f t="shared" si="2"/>
        <v>0</v>
      </c>
      <c r="AP97" s="84">
        <f t="shared" si="2"/>
        <v>0</v>
      </c>
      <c r="AQ97" s="84">
        <f t="shared" si="2"/>
        <v>0</v>
      </c>
      <c r="AR97" s="84">
        <f t="shared" si="2"/>
        <v>0</v>
      </c>
      <c r="AS97" s="84">
        <f t="shared" si="2"/>
        <v>0</v>
      </c>
      <c r="AT97" s="84">
        <f t="shared" si="2"/>
        <v>0</v>
      </c>
      <c r="AU97" s="84">
        <f t="shared" si="2"/>
        <v>0</v>
      </c>
      <c r="AV97" s="84">
        <f t="shared" si="2"/>
        <v>0</v>
      </c>
      <c r="AW97" s="84">
        <f t="shared" si="2"/>
        <v>0</v>
      </c>
      <c r="AX97" s="84">
        <f t="shared" si="2"/>
        <v>0</v>
      </c>
      <c r="AY97" s="84">
        <f t="shared" si="2"/>
        <v>0</v>
      </c>
      <c r="AZ97" s="84">
        <f t="shared" si="2"/>
        <v>0</v>
      </c>
      <c r="BA97" s="84">
        <f t="shared" si="2"/>
        <v>0</v>
      </c>
      <c r="BB97" s="84">
        <f t="shared" si="2"/>
        <v>0</v>
      </c>
      <c r="BC97" s="84">
        <f t="shared" si="2"/>
        <v>0</v>
      </c>
      <c r="BD97" s="84">
        <f t="shared" si="2"/>
        <v>0</v>
      </c>
      <c r="BE97" s="84">
        <f t="shared" si="2"/>
        <v>0</v>
      </c>
      <c r="BF97" s="84">
        <f t="shared" si="2"/>
        <v>0</v>
      </c>
      <c r="BG97" s="84">
        <f t="shared" si="2"/>
        <v>0</v>
      </c>
      <c r="BH97" s="84">
        <f t="shared" si="2"/>
        <v>0</v>
      </c>
      <c r="BI97" s="84">
        <f t="shared" si="2"/>
        <v>0</v>
      </c>
      <c r="BJ97" s="84">
        <f t="shared" si="2"/>
        <v>0</v>
      </c>
      <c r="BK97" s="84">
        <f t="shared" si="2"/>
        <v>0</v>
      </c>
      <c r="BL97" s="84">
        <f t="shared" si="2"/>
        <v>0</v>
      </c>
    </row>
    <row r="98" spans="2:64" ht="15.75" customHeight="1" x14ac:dyDescent="0.25">
      <c r="B98" s="74">
        <v>4</v>
      </c>
      <c r="C98" s="75" t="s">
        <v>166</v>
      </c>
      <c r="D98" s="76"/>
      <c r="E98" s="76"/>
      <c r="F98" s="84">
        <f>SUM(F120:F123)</f>
        <v>0</v>
      </c>
      <c r="G98" s="84">
        <f t="shared" ref="G98:BL98" si="3">SUM(G120:G123)</f>
        <v>0</v>
      </c>
      <c r="H98" s="84">
        <f t="shared" si="3"/>
        <v>0</v>
      </c>
      <c r="I98" s="84">
        <f t="shared" si="3"/>
        <v>0</v>
      </c>
      <c r="J98" s="84">
        <f t="shared" si="3"/>
        <v>0</v>
      </c>
      <c r="K98" s="84">
        <f t="shared" si="3"/>
        <v>0</v>
      </c>
      <c r="L98" s="84">
        <f t="shared" si="3"/>
        <v>0</v>
      </c>
      <c r="M98" s="84">
        <f t="shared" si="3"/>
        <v>0</v>
      </c>
      <c r="N98" s="84">
        <f t="shared" si="3"/>
        <v>0</v>
      </c>
      <c r="O98" s="84">
        <f t="shared" si="3"/>
        <v>0</v>
      </c>
      <c r="P98" s="84">
        <f t="shared" si="3"/>
        <v>0</v>
      </c>
      <c r="Q98" s="84">
        <f t="shared" si="3"/>
        <v>0</v>
      </c>
      <c r="R98" s="84">
        <f t="shared" si="3"/>
        <v>0</v>
      </c>
      <c r="S98" s="84">
        <f t="shared" si="3"/>
        <v>0</v>
      </c>
      <c r="T98" s="84">
        <f t="shared" si="3"/>
        <v>0</v>
      </c>
      <c r="U98" s="84">
        <f t="shared" si="3"/>
        <v>0</v>
      </c>
      <c r="V98" s="84">
        <f t="shared" si="3"/>
        <v>0</v>
      </c>
      <c r="W98" s="84">
        <f t="shared" si="3"/>
        <v>0</v>
      </c>
      <c r="X98" s="84">
        <f t="shared" si="3"/>
        <v>0</v>
      </c>
      <c r="Y98" s="84">
        <f t="shared" si="3"/>
        <v>0</v>
      </c>
      <c r="Z98" s="84">
        <f t="shared" si="3"/>
        <v>0</v>
      </c>
      <c r="AA98" s="84">
        <f t="shared" si="3"/>
        <v>0</v>
      </c>
      <c r="AB98" s="84">
        <f t="shared" si="3"/>
        <v>0</v>
      </c>
      <c r="AC98" s="84">
        <f t="shared" si="3"/>
        <v>0</v>
      </c>
      <c r="AD98" s="84">
        <f t="shared" si="3"/>
        <v>0</v>
      </c>
      <c r="AE98" s="84">
        <f t="shared" si="3"/>
        <v>0</v>
      </c>
      <c r="AF98" s="84">
        <f t="shared" si="3"/>
        <v>0</v>
      </c>
      <c r="AG98" s="84">
        <f t="shared" si="3"/>
        <v>0</v>
      </c>
      <c r="AH98" s="84">
        <f t="shared" si="3"/>
        <v>0</v>
      </c>
      <c r="AI98" s="84">
        <f t="shared" si="3"/>
        <v>0</v>
      </c>
      <c r="AJ98" s="84">
        <f t="shared" si="3"/>
        <v>0</v>
      </c>
      <c r="AK98" s="84">
        <f t="shared" si="3"/>
        <v>0</v>
      </c>
      <c r="AL98" s="84">
        <f t="shared" si="3"/>
        <v>0</v>
      </c>
      <c r="AM98" s="84">
        <f t="shared" si="3"/>
        <v>0</v>
      </c>
      <c r="AN98" s="84">
        <f t="shared" si="3"/>
        <v>0</v>
      </c>
      <c r="AO98" s="84">
        <f t="shared" si="3"/>
        <v>0</v>
      </c>
      <c r="AP98" s="84">
        <f t="shared" si="3"/>
        <v>0</v>
      </c>
      <c r="AQ98" s="84">
        <f t="shared" si="3"/>
        <v>0</v>
      </c>
      <c r="AR98" s="84">
        <f t="shared" si="3"/>
        <v>0</v>
      </c>
      <c r="AS98" s="84">
        <f t="shared" si="3"/>
        <v>0</v>
      </c>
      <c r="AT98" s="84">
        <f t="shared" si="3"/>
        <v>0</v>
      </c>
      <c r="AU98" s="84">
        <f t="shared" si="3"/>
        <v>0</v>
      </c>
      <c r="AV98" s="84">
        <f t="shared" si="3"/>
        <v>0</v>
      </c>
      <c r="AW98" s="84">
        <f t="shared" si="3"/>
        <v>0</v>
      </c>
      <c r="AX98" s="84">
        <f t="shared" si="3"/>
        <v>0</v>
      </c>
      <c r="AY98" s="84">
        <f t="shared" si="3"/>
        <v>0</v>
      </c>
      <c r="AZ98" s="84">
        <f t="shared" si="3"/>
        <v>0</v>
      </c>
      <c r="BA98" s="84">
        <f t="shared" si="3"/>
        <v>0</v>
      </c>
      <c r="BB98" s="84">
        <f t="shared" si="3"/>
        <v>0</v>
      </c>
      <c r="BC98" s="84">
        <f t="shared" si="3"/>
        <v>0</v>
      </c>
      <c r="BD98" s="84">
        <f t="shared" si="3"/>
        <v>0</v>
      </c>
      <c r="BE98" s="84">
        <f t="shared" si="3"/>
        <v>0</v>
      </c>
      <c r="BF98" s="84">
        <f t="shared" si="3"/>
        <v>0</v>
      </c>
      <c r="BG98" s="84">
        <f t="shared" si="3"/>
        <v>0</v>
      </c>
      <c r="BH98" s="84">
        <f t="shared" si="3"/>
        <v>0</v>
      </c>
      <c r="BI98" s="84">
        <f t="shared" si="3"/>
        <v>0</v>
      </c>
      <c r="BJ98" s="84">
        <f t="shared" si="3"/>
        <v>0</v>
      </c>
      <c r="BK98" s="84">
        <f t="shared" si="3"/>
        <v>0</v>
      </c>
      <c r="BL98" s="84">
        <f t="shared" si="3"/>
        <v>0</v>
      </c>
    </row>
    <row r="99" spans="2:64" ht="15.75" customHeight="1" x14ac:dyDescent="0.25">
      <c r="B99" s="74">
        <v>5</v>
      </c>
      <c r="C99" s="75" t="s">
        <v>167</v>
      </c>
      <c r="D99" s="76"/>
      <c r="E99" s="76"/>
      <c r="F99" s="84">
        <f>SUM(F124:F129)</f>
        <v>0</v>
      </c>
      <c r="G99" s="84">
        <f t="shared" ref="G99:BL99" si="4">SUM(G124:G129)</f>
        <v>0</v>
      </c>
      <c r="H99" s="84">
        <f t="shared" si="4"/>
        <v>0</v>
      </c>
      <c r="I99" s="84">
        <f t="shared" si="4"/>
        <v>0</v>
      </c>
      <c r="J99" s="84">
        <f t="shared" si="4"/>
        <v>0</v>
      </c>
      <c r="K99" s="84">
        <f t="shared" si="4"/>
        <v>0</v>
      </c>
      <c r="L99" s="84">
        <f t="shared" si="4"/>
        <v>0</v>
      </c>
      <c r="M99" s="84">
        <f t="shared" si="4"/>
        <v>0</v>
      </c>
      <c r="N99" s="84">
        <f t="shared" si="4"/>
        <v>0</v>
      </c>
      <c r="O99" s="84">
        <f t="shared" si="4"/>
        <v>0</v>
      </c>
      <c r="P99" s="84">
        <f t="shared" si="4"/>
        <v>0</v>
      </c>
      <c r="Q99" s="84">
        <f t="shared" si="4"/>
        <v>0</v>
      </c>
      <c r="R99" s="84">
        <f t="shared" si="4"/>
        <v>0</v>
      </c>
      <c r="S99" s="84">
        <f t="shared" si="4"/>
        <v>0</v>
      </c>
      <c r="T99" s="84">
        <f t="shared" si="4"/>
        <v>0</v>
      </c>
      <c r="U99" s="84">
        <f t="shared" si="4"/>
        <v>0</v>
      </c>
      <c r="V99" s="84">
        <f t="shared" si="4"/>
        <v>0</v>
      </c>
      <c r="W99" s="84">
        <f t="shared" si="4"/>
        <v>0</v>
      </c>
      <c r="X99" s="84">
        <f t="shared" si="4"/>
        <v>0</v>
      </c>
      <c r="Y99" s="84">
        <f t="shared" si="4"/>
        <v>0</v>
      </c>
      <c r="Z99" s="84">
        <f t="shared" si="4"/>
        <v>0</v>
      </c>
      <c r="AA99" s="84">
        <f t="shared" si="4"/>
        <v>0</v>
      </c>
      <c r="AB99" s="84">
        <f t="shared" si="4"/>
        <v>0</v>
      </c>
      <c r="AC99" s="84">
        <f t="shared" si="4"/>
        <v>0</v>
      </c>
      <c r="AD99" s="84">
        <f t="shared" si="4"/>
        <v>0</v>
      </c>
      <c r="AE99" s="84">
        <f t="shared" si="4"/>
        <v>0</v>
      </c>
      <c r="AF99" s="84">
        <f t="shared" si="4"/>
        <v>0</v>
      </c>
      <c r="AG99" s="84">
        <f t="shared" si="4"/>
        <v>0</v>
      </c>
      <c r="AH99" s="84">
        <f t="shared" si="4"/>
        <v>0</v>
      </c>
      <c r="AI99" s="84">
        <f t="shared" si="4"/>
        <v>0</v>
      </c>
      <c r="AJ99" s="84">
        <f t="shared" si="4"/>
        <v>0</v>
      </c>
      <c r="AK99" s="84">
        <f t="shared" si="4"/>
        <v>0</v>
      </c>
      <c r="AL99" s="84">
        <f t="shared" si="4"/>
        <v>0</v>
      </c>
      <c r="AM99" s="84">
        <f t="shared" si="4"/>
        <v>0</v>
      </c>
      <c r="AN99" s="84">
        <f t="shared" si="4"/>
        <v>0</v>
      </c>
      <c r="AO99" s="84">
        <f t="shared" si="4"/>
        <v>0</v>
      </c>
      <c r="AP99" s="84">
        <f t="shared" si="4"/>
        <v>0</v>
      </c>
      <c r="AQ99" s="84">
        <f t="shared" si="4"/>
        <v>0</v>
      </c>
      <c r="AR99" s="84">
        <f t="shared" si="4"/>
        <v>0</v>
      </c>
      <c r="AS99" s="84">
        <f t="shared" si="4"/>
        <v>0</v>
      </c>
      <c r="AT99" s="84">
        <f t="shared" si="4"/>
        <v>0</v>
      </c>
      <c r="AU99" s="84">
        <f t="shared" si="4"/>
        <v>0</v>
      </c>
      <c r="AV99" s="84">
        <f t="shared" si="4"/>
        <v>0</v>
      </c>
      <c r="AW99" s="84">
        <f t="shared" si="4"/>
        <v>0</v>
      </c>
      <c r="AX99" s="84">
        <f t="shared" si="4"/>
        <v>0</v>
      </c>
      <c r="AY99" s="84">
        <f t="shared" si="4"/>
        <v>0</v>
      </c>
      <c r="AZ99" s="84">
        <f t="shared" si="4"/>
        <v>0</v>
      </c>
      <c r="BA99" s="84">
        <f t="shared" si="4"/>
        <v>0</v>
      </c>
      <c r="BB99" s="84">
        <f t="shared" si="4"/>
        <v>0</v>
      </c>
      <c r="BC99" s="84">
        <f t="shared" si="4"/>
        <v>0</v>
      </c>
      <c r="BD99" s="84">
        <f t="shared" si="4"/>
        <v>0</v>
      </c>
      <c r="BE99" s="84">
        <f t="shared" si="4"/>
        <v>0</v>
      </c>
      <c r="BF99" s="84">
        <f t="shared" si="4"/>
        <v>0</v>
      </c>
      <c r="BG99" s="84">
        <f t="shared" si="4"/>
        <v>0</v>
      </c>
      <c r="BH99" s="84">
        <f t="shared" si="4"/>
        <v>0</v>
      </c>
      <c r="BI99" s="84">
        <f t="shared" si="4"/>
        <v>0</v>
      </c>
      <c r="BJ99" s="84">
        <f t="shared" si="4"/>
        <v>0</v>
      </c>
      <c r="BK99" s="84">
        <f t="shared" si="4"/>
        <v>0</v>
      </c>
      <c r="BL99" s="84">
        <f t="shared" si="4"/>
        <v>0</v>
      </c>
    </row>
    <row r="100" spans="2:64" ht="15.75" customHeight="1" x14ac:dyDescent="0.25">
      <c r="B100" s="74">
        <v>6</v>
      </c>
      <c r="C100" s="75" t="s">
        <v>168</v>
      </c>
      <c r="D100" s="76"/>
      <c r="E100" s="76"/>
      <c r="F100" s="84">
        <f>SUM(F130:F135)</f>
        <v>0</v>
      </c>
      <c r="G100" s="84">
        <f t="shared" ref="G100:BL100" si="5">SUM(G130:G135)</f>
        <v>0</v>
      </c>
      <c r="H100" s="84">
        <f t="shared" si="5"/>
        <v>0</v>
      </c>
      <c r="I100" s="84">
        <f t="shared" si="5"/>
        <v>0</v>
      </c>
      <c r="J100" s="84">
        <f t="shared" si="5"/>
        <v>0</v>
      </c>
      <c r="K100" s="84">
        <f t="shared" si="5"/>
        <v>0</v>
      </c>
      <c r="L100" s="84">
        <f t="shared" si="5"/>
        <v>0</v>
      </c>
      <c r="M100" s="84">
        <f t="shared" si="5"/>
        <v>0</v>
      </c>
      <c r="N100" s="84">
        <f t="shared" si="5"/>
        <v>0</v>
      </c>
      <c r="O100" s="84">
        <f t="shared" si="5"/>
        <v>0</v>
      </c>
      <c r="P100" s="84">
        <f t="shared" si="5"/>
        <v>0</v>
      </c>
      <c r="Q100" s="84">
        <f t="shared" si="5"/>
        <v>0</v>
      </c>
      <c r="R100" s="84">
        <f t="shared" si="5"/>
        <v>0</v>
      </c>
      <c r="S100" s="84">
        <f t="shared" si="5"/>
        <v>0</v>
      </c>
      <c r="T100" s="84">
        <f t="shared" si="5"/>
        <v>0</v>
      </c>
      <c r="U100" s="84">
        <f t="shared" si="5"/>
        <v>0</v>
      </c>
      <c r="V100" s="84">
        <f t="shared" si="5"/>
        <v>0</v>
      </c>
      <c r="W100" s="84">
        <f t="shared" si="5"/>
        <v>0</v>
      </c>
      <c r="X100" s="84">
        <f t="shared" si="5"/>
        <v>0</v>
      </c>
      <c r="Y100" s="84">
        <f t="shared" si="5"/>
        <v>0</v>
      </c>
      <c r="Z100" s="84">
        <f t="shared" si="5"/>
        <v>0</v>
      </c>
      <c r="AA100" s="84">
        <f t="shared" si="5"/>
        <v>0</v>
      </c>
      <c r="AB100" s="84">
        <f t="shared" si="5"/>
        <v>0</v>
      </c>
      <c r="AC100" s="84">
        <f t="shared" si="5"/>
        <v>0</v>
      </c>
      <c r="AD100" s="84">
        <f t="shared" si="5"/>
        <v>0</v>
      </c>
      <c r="AE100" s="84">
        <f t="shared" si="5"/>
        <v>0</v>
      </c>
      <c r="AF100" s="84">
        <f t="shared" si="5"/>
        <v>0</v>
      </c>
      <c r="AG100" s="84">
        <f t="shared" si="5"/>
        <v>0</v>
      </c>
      <c r="AH100" s="84">
        <f t="shared" si="5"/>
        <v>0</v>
      </c>
      <c r="AI100" s="84">
        <f t="shared" si="5"/>
        <v>0</v>
      </c>
      <c r="AJ100" s="84">
        <f t="shared" si="5"/>
        <v>0</v>
      </c>
      <c r="AK100" s="84">
        <f t="shared" si="5"/>
        <v>0</v>
      </c>
      <c r="AL100" s="84">
        <f t="shared" si="5"/>
        <v>0</v>
      </c>
      <c r="AM100" s="84">
        <f t="shared" si="5"/>
        <v>0</v>
      </c>
      <c r="AN100" s="84">
        <f t="shared" si="5"/>
        <v>0</v>
      </c>
      <c r="AO100" s="84">
        <f t="shared" si="5"/>
        <v>0</v>
      </c>
      <c r="AP100" s="84">
        <f t="shared" si="5"/>
        <v>0</v>
      </c>
      <c r="AQ100" s="84">
        <f t="shared" si="5"/>
        <v>0</v>
      </c>
      <c r="AR100" s="84">
        <f t="shared" si="5"/>
        <v>0</v>
      </c>
      <c r="AS100" s="84">
        <f t="shared" si="5"/>
        <v>0</v>
      </c>
      <c r="AT100" s="84">
        <f t="shared" si="5"/>
        <v>0</v>
      </c>
      <c r="AU100" s="84">
        <f t="shared" si="5"/>
        <v>0</v>
      </c>
      <c r="AV100" s="84">
        <f t="shared" si="5"/>
        <v>0</v>
      </c>
      <c r="AW100" s="84">
        <f t="shared" si="5"/>
        <v>0</v>
      </c>
      <c r="AX100" s="84">
        <f t="shared" si="5"/>
        <v>0</v>
      </c>
      <c r="AY100" s="84">
        <f t="shared" si="5"/>
        <v>0</v>
      </c>
      <c r="AZ100" s="84">
        <f t="shared" si="5"/>
        <v>0</v>
      </c>
      <c r="BA100" s="84">
        <f t="shared" si="5"/>
        <v>0</v>
      </c>
      <c r="BB100" s="84">
        <f t="shared" si="5"/>
        <v>0</v>
      </c>
      <c r="BC100" s="84">
        <f t="shared" si="5"/>
        <v>0</v>
      </c>
      <c r="BD100" s="84">
        <f t="shared" si="5"/>
        <v>0</v>
      </c>
      <c r="BE100" s="84">
        <f t="shared" si="5"/>
        <v>0</v>
      </c>
      <c r="BF100" s="84">
        <f t="shared" si="5"/>
        <v>0</v>
      </c>
      <c r="BG100" s="84">
        <f t="shared" si="5"/>
        <v>0</v>
      </c>
      <c r="BH100" s="84">
        <f t="shared" si="5"/>
        <v>0</v>
      </c>
      <c r="BI100" s="84">
        <f t="shared" si="5"/>
        <v>0</v>
      </c>
      <c r="BJ100" s="84">
        <f t="shared" si="5"/>
        <v>0</v>
      </c>
      <c r="BK100" s="84">
        <f t="shared" si="5"/>
        <v>0</v>
      </c>
      <c r="BL100" s="84">
        <f t="shared" si="5"/>
        <v>0</v>
      </c>
    </row>
    <row r="101" spans="2:64" ht="15.75" customHeight="1" x14ac:dyDescent="0.25">
      <c r="B101" s="74">
        <v>7</v>
      </c>
      <c r="C101" s="75" t="s">
        <v>169</v>
      </c>
      <c r="D101" s="76"/>
      <c r="E101" s="76"/>
      <c r="F101" s="84">
        <f>SUM(F136:F138)</f>
        <v>0</v>
      </c>
      <c r="G101" s="84">
        <f t="shared" ref="G101:BL101" si="6">SUM(G136:G138)</f>
        <v>0</v>
      </c>
      <c r="H101" s="84">
        <f t="shared" si="6"/>
        <v>0</v>
      </c>
      <c r="I101" s="84">
        <f t="shared" si="6"/>
        <v>0</v>
      </c>
      <c r="J101" s="84">
        <f t="shared" si="6"/>
        <v>0</v>
      </c>
      <c r="K101" s="84">
        <f t="shared" si="6"/>
        <v>0</v>
      </c>
      <c r="L101" s="84">
        <f t="shared" si="6"/>
        <v>0</v>
      </c>
      <c r="M101" s="84">
        <f t="shared" si="6"/>
        <v>0</v>
      </c>
      <c r="N101" s="84">
        <f t="shared" si="6"/>
        <v>0</v>
      </c>
      <c r="O101" s="84">
        <f t="shared" si="6"/>
        <v>0</v>
      </c>
      <c r="P101" s="84">
        <f t="shared" si="6"/>
        <v>0</v>
      </c>
      <c r="Q101" s="84">
        <f t="shared" si="6"/>
        <v>0</v>
      </c>
      <c r="R101" s="84">
        <f t="shared" si="6"/>
        <v>0</v>
      </c>
      <c r="S101" s="84">
        <f t="shared" si="6"/>
        <v>0</v>
      </c>
      <c r="T101" s="84">
        <f t="shared" si="6"/>
        <v>0</v>
      </c>
      <c r="U101" s="84">
        <f t="shared" si="6"/>
        <v>0</v>
      </c>
      <c r="V101" s="84">
        <f t="shared" si="6"/>
        <v>0</v>
      </c>
      <c r="W101" s="84">
        <f t="shared" si="6"/>
        <v>0</v>
      </c>
      <c r="X101" s="84">
        <f t="shared" si="6"/>
        <v>0</v>
      </c>
      <c r="Y101" s="84">
        <f t="shared" si="6"/>
        <v>0</v>
      </c>
      <c r="Z101" s="84">
        <f t="shared" si="6"/>
        <v>0</v>
      </c>
      <c r="AA101" s="84">
        <f t="shared" si="6"/>
        <v>0</v>
      </c>
      <c r="AB101" s="84">
        <f t="shared" si="6"/>
        <v>0</v>
      </c>
      <c r="AC101" s="84">
        <f t="shared" si="6"/>
        <v>0</v>
      </c>
      <c r="AD101" s="84">
        <f t="shared" si="6"/>
        <v>0</v>
      </c>
      <c r="AE101" s="84">
        <f t="shared" si="6"/>
        <v>0</v>
      </c>
      <c r="AF101" s="84">
        <f t="shared" si="6"/>
        <v>0</v>
      </c>
      <c r="AG101" s="84">
        <f t="shared" si="6"/>
        <v>0</v>
      </c>
      <c r="AH101" s="84">
        <f t="shared" si="6"/>
        <v>0</v>
      </c>
      <c r="AI101" s="84">
        <f t="shared" si="6"/>
        <v>0</v>
      </c>
      <c r="AJ101" s="84">
        <f t="shared" si="6"/>
        <v>0</v>
      </c>
      <c r="AK101" s="84">
        <f t="shared" si="6"/>
        <v>0</v>
      </c>
      <c r="AL101" s="84">
        <f t="shared" si="6"/>
        <v>0</v>
      </c>
      <c r="AM101" s="84">
        <f t="shared" si="6"/>
        <v>0</v>
      </c>
      <c r="AN101" s="84">
        <f t="shared" si="6"/>
        <v>0</v>
      </c>
      <c r="AO101" s="84">
        <f t="shared" si="6"/>
        <v>0</v>
      </c>
      <c r="AP101" s="84">
        <f t="shared" si="6"/>
        <v>0</v>
      </c>
      <c r="AQ101" s="84">
        <f t="shared" si="6"/>
        <v>0</v>
      </c>
      <c r="AR101" s="84">
        <f t="shared" si="6"/>
        <v>0</v>
      </c>
      <c r="AS101" s="84">
        <f t="shared" si="6"/>
        <v>0</v>
      </c>
      <c r="AT101" s="84">
        <f t="shared" si="6"/>
        <v>0</v>
      </c>
      <c r="AU101" s="84">
        <f t="shared" si="6"/>
        <v>0</v>
      </c>
      <c r="AV101" s="84">
        <f t="shared" si="6"/>
        <v>0</v>
      </c>
      <c r="AW101" s="84">
        <f t="shared" si="6"/>
        <v>0</v>
      </c>
      <c r="AX101" s="84">
        <f t="shared" si="6"/>
        <v>0</v>
      </c>
      <c r="AY101" s="84">
        <f t="shared" si="6"/>
        <v>0</v>
      </c>
      <c r="AZ101" s="84">
        <f t="shared" si="6"/>
        <v>0</v>
      </c>
      <c r="BA101" s="84">
        <f t="shared" si="6"/>
        <v>0</v>
      </c>
      <c r="BB101" s="84">
        <f t="shared" si="6"/>
        <v>0</v>
      </c>
      <c r="BC101" s="84">
        <f t="shared" si="6"/>
        <v>0</v>
      </c>
      <c r="BD101" s="84">
        <f t="shared" si="6"/>
        <v>0</v>
      </c>
      <c r="BE101" s="84">
        <f t="shared" si="6"/>
        <v>0</v>
      </c>
      <c r="BF101" s="84">
        <f t="shared" si="6"/>
        <v>0</v>
      </c>
      <c r="BG101" s="84">
        <f t="shared" si="6"/>
        <v>0</v>
      </c>
      <c r="BH101" s="84">
        <f t="shared" si="6"/>
        <v>0</v>
      </c>
      <c r="BI101" s="84">
        <f t="shared" si="6"/>
        <v>0</v>
      </c>
      <c r="BJ101" s="84">
        <f t="shared" si="6"/>
        <v>0</v>
      </c>
      <c r="BK101" s="84">
        <f t="shared" si="6"/>
        <v>0</v>
      </c>
      <c r="BL101" s="84">
        <f t="shared" si="6"/>
        <v>0</v>
      </c>
    </row>
    <row r="102" spans="2:64" ht="15.75" customHeight="1" x14ac:dyDescent="0.25">
      <c r="B102" s="74">
        <v>8</v>
      </c>
      <c r="C102" s="75" t="s">
        <v>170</v>
      </c>
      <c r="D102" s="76"/>
      <c r="E102" s="76"/>
      <c r="F102" s="84">
        <f>SUM(F139:F142)</f>
        <v>0</v>
      </c>
      <c r="G102" s="84">
        <f t="shared" ref="G102:BL102" si="7">SUM(G139:G142)</f>
        <v>0</v>
      </c>
      <c r="H102" s="84">
        <f t="shared" si="7"/>
        <v>0</v>
      </c>
      <c r="I102" s="84">
        <f t="shared" si="7"/>
        <v>0</v>
      </c>
      <c r="J102" s="84">
        <f t="shared" si="7"/>
        <v>0</v>
      </c>
      <c r="K102" s="84">
        <f t="shared" si="7"/>
        <v>0</v>
      </c>
      <c r="L102" s="84">
        <f t="shared" si="7"/>
        <v>0</v>
      </c>
      <c r="M102" s="84">
        <f t="shared" si="7"/>
        <v>0</v>
      </c>
      <c r="N102" s="84">
        <f t="shared" si="7"/>
        <v>0</v>
      </c>
      <c r="O102" s="84">
        <f t="shared" si="7"/>
        <v>0</v>
      </c>
      <c r="P102" s="84">
        <f t="shared" si="7"/>
        <v>0</v>
      </c>
      <c r="Q102" s="84">
        <f t="shared" si="7"/>
        <v>0</v>
      </c>
      <c r="R102" s="84">
        <f t="shared" si="7"/>
        <v>0</v>
      </c>
      <c r="S102" s="84">
        <f t="shared" si="7"/>
        <v>0</v>
      </c>
      <c r="T102" s="84">
        <f t="shared" si="7"/>
        <v>0</v>
      </c>
      <c r="U102" s="84">
        <f t="shared" si="7"/>
        <v>0</v>
      </c>
      <c r="V102" s="84">
        <f t="shared" si="7"/>
        <v>0</v>
      </c>
      <c r="W102" s="84">
        <f t="shared" si="7"/>
        <v>0</v>
      </c>
      <c r="X102" s="84">
        <f t="shared" si="7"/>
        <v>0</v>
      </c>
      <c r="Y102" s="84">
        <f t="shared" si="7"/>
        <v>0</v>
      </c>
      <c r="Z102" s="84">
        <f t="shared" si="7"/>
        <v>0</v>
      </c>
      <c r="AA102" s="84">
        <f t="shared" si="7"/>
        <v>0</v>
      </c>
      <c r="AB102" s="84">
        <f t="shared" si="7"/>
        <v>0</v>
      </c>
      <c r="AC102" s="84">
        <f t="shared" si="7"/>
        <v>0</v>
      </c>
      <c r="AD102" s="84">
        <f t="shared" si="7"/>
        <v>0</v>
      </c>
      <c r="AE102" s="84">
        <f t="shared" si="7"/>
        <v>0</v>
      </c>
      <c r="AF102" s="84">
        <f t="shared" si="7"/>
        <v>0</v>
      </c>
      <c r="AG102" s="84">
        <f t="shared" si="7"/>
        <v>0</v>
      </c>
      <c r="AH102" s="84">
        <f t="shared" si="7"/>
        <v>0</v>
      </c>
      <c r="AI102" s="84">
        <f t="shared" si="7"/>
        <v>0</v>
      </c>
      <c r="AJ102" s="84">
        <f t="shared" si="7"/>
        <v>0</v>
      </c>
      <c r="AK102" s="84">
        <f t="shared" si="7"/>
        <v>0</v>
      </c>
      <c r="AL102" s="84">
        <f t="shared" si="7"/>
        <v>0</v>
      </c>
      <c r="AM102" s="84">
        <f t="shared" si="7"/>
        <v>0</v>
      </c>
      <c r="AN102" s="84">
        <f t="shared" si="7"/>
        <v>0</v>
      </c>
      <c r="AO102" s="84">
        <f t="shared" si="7"/>
        <v>0</v>
      </c>
      <c r="AP102" s="84">
        <f t="shared" si="7"/>
        <v>0</v>
      </c>
      <c r="AQ102" s="84">
        <f t="shared" si="7"/>
        <v>0</v>
      </c>
      <c r="AR102" s="84">
        <f t="shared" si="7"/>
        <v>0</v>
      </c>
      <c r="AS102" s="84">
        <f t="shared" si="7"/>
        <v>0</v>
      </c>
      <c r="AT102" s="84">
        <f t="shared" si="7"/>
        <v>0</v>
      </c>
      <c r="AU102" s="84">
        <f t="shared" si="7"/>
        <v>0</v>
      </c>
      <c r="AV102" s="84">
        <f t="shared" si="7"/>
        <v>0</v>
      </c>
      <c r="AW102" s="84">
        <f t="shared" si="7"/>
        <v>0</v>
      </c>
      <c r="AX102" s="84">
        <f t="shared" si="7"/>
        <v>0</v>
      </c>
      <c r="AY102" s="84">
        <f t="shared" si="7"/>
        <v>0</v>
      </c>
      <c r="AZ102" s="84">
        <f t="shared" si="7"/>
        <v>0</v>
      </c>
      <c r="BA102" s="84">
        <f t="shared" si="7"/>
        <v>0</v>
      </c>
      <c r="BB102" s="84">
        <f t="shared" si="7"/>
        <v>0</v>
      </c>
      <c r="BC102" s="84">
        <f t="shared" si="7"/>
        <v>0</v>
      </c>
      <c r="BD102" s="84">
        <f t="shared" si="7"/>
        <v>0</v>
      </c>
      <c r="BE102" s="84">
        <f t="shared" si="7"/>
        <v>0</v>
      </c>
      <c r="BF102" s="84">
        <f t="shared" si="7"/>
        <v>0</v>
      </c>
      <c r="BG102" s="84">
        <f t="shared" si="7"/>
        <v>0</v>
      </c>
      <c r="BH102" s="84">
        <f t="shared" si="7"/>
        <v>0</v>
      </c>
      <c r="BI102" s="84">
        <f t="shared" si="7"/>
        <v>0</v>
      </c>
      <c r="BJ102" s="84">
        <f t="shared" si="7"/>
        <v>0</v>
      </c>
      <c r="BK102" s="84">
        <f t="shared" si="7"/>
        <v>0</v>
      </c>
      <c r="BL102" s="84">
        <f t="shared" si="7"/>
        <v>0</v>
      </c>
    </row>
    <row r="103" spans="2:64" ht="15.75" customHeight="1" x14ac:dyDescent="0.25">
      <c r="B103" s="74">
        <v>9</v>
      </c>
      <c r="C103" s="75" t="s">
        <v>171</v>
      </c>
      <c r="D103" s="76"/>
      <c r="E103" s="76"/>
      <c r="F103" s="84">
        <f>SUM(F143:F146)</f>
        <v>0</v>
      </c>
      <c r="G103" s="84">
        <f t="shared" ref="G103:BL103" si="8">SUM(G143:G146)</f>
        <v>0</v>
      </c>
      <c r="H103" s="84">
        <f t="shared" si="8"/>
        <v>0</v>
      </c>
      <c r="I103" s="84">
        <f t="shared" si="8"/>
        <v>0</v>
      </c>
      <c r="J103" s="84">
        <f t="shared" si="8"/>
        <v>0</v>
      </c>
      <c r="K103" s="84">
        <f t="shared" si="8"/>
        <v>0</v>
      </c>
      <c r="L103" s="84">
        <f t="shared" si="8"/>
        <v>0</v>
      </c>
      <c r="M103" s="84">
        <f t="shared" si="8"/>
        <v>0</v>
      </c>
      <c r="N103" s="84">
        <f t="shared" si="8"/>
        <v>0</v>
      </c>
      <c r="O103" s="84">
        <f t="shared" si="8"/>
        <v>0</v>
      </c>
      <c r="P103" s="84">
        <f t="shared" si="8"/>
        <v>0</v>
      </c>
      <c r="Q103" s="84">
        <f t="shared" si="8"/>
        <v>0</v>
      </c>
      <c r="R103" s="84">
        <f t="shared" si="8"/>
        <v>0</v>
      </c>
      <c r="S103" s="84">
        <f t="shared" si="8"/>
        <v>0</v>
      </c>
      <c r="T103" s="84">
        <f t="shared" si="8"/>
        <v>0</v>
      </c>
      <c r="U103" s="84">
        <f t="shared" si="8"/>
        <v>0</v>
      </c>
      <c r="V103" s="84">
        <f t="shared" si="8"/>
        <v>0</v>
      </c>
      <c r="W103" s="84">
        <f t="shared" si="8"/>
        <v>0</v>
      </c>
      <c r="X103" s="84">
        <f t="shared" si="8"/>
        <v>0</v>
      </c>
      <c r="Y103" s="84">
        <f t="shared" si="8"/>
        <v>0</v>
      </c>
      <c r="Z103" s="84">
        <f t="shared" si="8"/>
        <v>0</v>
      </c>
      <c r="AA103" s="84">
        <f t="shared" si="8"/>
        <v>0</v>
      </c>
      <c r="AB103" s="84">
        <f t="shared" si="8"/>
        <v>0</v>
      </c>
      <c r="AC103" s="84">
        <f t="shared" si="8"/>
        <v>0</v>
      </c>
      <c r="AD103" s="84">
        <f t="shared" si="8"/>
        <v>0</v>
      </c>
      <c r="AE103" s="84">
        <f t="shared" si="8"/>
        <v>0</v>
      </c>
      <c r="AF103" s="84">
        <f t="shared" si="8"/>
        <v>0</v>
      </c>
      <c r="AG103" s="84">
        <f t="shared" si="8"/>
        <v>0</v>
      </c>
      <c r="AH103" s="84">
        <f t="shared" si="8"/>
        <v>0</v>
      </c>
      <c r="AI103" s="84">
        <f t="shared" si="8"/>
        <v>0</v>
      </c>
      <c r="AJ103" s="84">
        <f t="shared" si="8"/>
        <v>0</v>
      </c>
      <c r="AK103" s="84">
        <f t="shared" si="8"/>
        <v>0</v>
      </c>
      <c r="AL103" s="84">
        <f t="shared" si="8"/>
        <v>0</v>
      </c>
      <c r="AM103" s="84">
        <f t="shared" si="8"/>
        <v>0</v>
      </c>
      <c r="AN103" s="84">
        <f t="shared" si="8"/>
        <v>0</v>
      </c>
      <c r="AO103" s="84">
        <f t="shared" si="8"/>
        <v>0</v>
      </c>
      <c r="AP103" s="84">
        <f t="shared" si="8"/>
        <v>0</v>
      </c>
      <c r="AQ103" s="84">
        <f t="shared" si="8"/>
        <v>0</v>
      </c>
      <c r="AR103" s="84">
        <f t="shared" si="8"/>
        <v>0</v>
      </c>
      <c r="AS103" s="84">
        <f t="shared" si="8"/>
        <v>0</v>
      </c>
      <c r="AT103" s="84">
        <f t="shared" si="8"/>
        <v>0</v>
      </c>
      <c r="AU103" s="84">
        <f t="shared" si="8"/>
        <v>0</v>
      </c>
      <c r="AV103" s="84">
        <f t="shared" si="8"/>
        <v>0</v>
      </c>
      <c r="AW103" s="84">
        <f t="shared" si="8"/>
        <v>0</v>
      </c>
      <c r="AX103" s="84">
        <f t="shared" si="8"/>
        <v>0</v>
      </c>
      <c r="AY103" s="84">
        <f t="shared" si="8"/>
        <v>0</v>
      </c>
      <c r="AZ103" s="84">
        <f t="shared" si="8"/>
        <v>0</v>
      </c>
      <c r="BA103" s="84">
        <f t="shared" si="8"/>
        <v>0</v>
      </c>
      <c r="BB103" s="84">
        <f t="shared" si="8"/>
        <v>0</v>
      </c>
      <c r="BC103" s="84">
        <f t="shared" si="8"/>
        <v>0</v>
      </c>
      <c r="BD103" s="84">
        <f t="shared" si="8"/>
        <v>0</v>
      </c>
      <c r="BE103" s="84">
        <f t="shared" si="8"/>
        <v>0</v>
      </c>
      <c r="BF103" s="84">
        <f t="shared" si="8"/>
        <v>0</v>
      </c>
      <c r="BG103" s="84">
        <f t="shared" si="8"/>
        <v>0</v>
      </c>
      <c r="BH103" s="84">
        <f t="shared" si="8"/>
        <v>0</v>
      </c>
      <c r="BI103" s="84">
        <f t="shared" si="8"/>
        <v>0</v>
      </c>
      <c r="BJ103" s="84">
        <f t="shared" si="8"/>
        <v>0</v>
      </c>
      <c r="BK103" s="84">
        <f t="shared" si="8"/>
        <v>0</v>
      </c>
      <c r="BL103" s="84">
        <f t="shared" si="8"/>
        <v>0</v>
      </c>
    </row>
    <row r="104" spans="2:64" x14ac:dyDescent="0.25">
      <c r="B104" s="80">
        <v>10</v>
      </c>
      <c r="C104" s="77" t="s">
        <v>113</v>
      </c>
      <c r="D104" s="78"/>
      <c r="E104" s="79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</row>
    <row r="105" spans="2:64" x14ac:dyDescent="0.25">
      <c r="B105" s="80">
        <v>11</v>
      </c>
      <c r="C105" s="77" t="s">
        <v>114</v>
      </c>
      <c r="D105" s="78"/>
      <c r="E105" s="79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</row>
    <row r="106" spans="2:64" x14ac:dyDescent="0.25">
      <c r="B106" s="80">
        <v>12</v>
      </c>
      <c r="C106" s="77" t="s">
        <v>115</v>
      </c>
      <c r="D106" s="78"/>
      <c r="E106" s="79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</row>
    <row r="107" spans="2:64" x14ac:dyDescent="0.25">
      <c r="B107" s="80">
        <v>13</v>
      </c>
      <c r="C107" s="77" t="s">
        <v>116</v>
      </c>
      <c r="D107" s="78"/>
      <c r="E107" s="79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</row>
    <row r="108" spans="2:64" x14ac:dyDescent="0.25">
      <c r="B108" s="80">
        <v>14</v>
      </c>
      <c r="C108" s="77" t="s">
        <v>117</v>
      </c>
      <c r="D108" s="78"/>
      <c r="E108" s="79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</row>
    <row r="109" spans="2:64" x14ac:dyDescent="0.25">
      <c r="B109" s="80">
        <v>15</v>
      </c>
      <c r="C109" s="77" t="s">
        <v>118</v>
      </c>
      <c r="D109" s="78"/>
      <c r="E109" s="79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</row>
    <row r="110" spans="2:64" x14ac:dyDescent="0.25">
      <c r="B110" s="80">
        <v>16</v>
      </c>
      <c r="C110" s="77" t="s">
        <v>119</v>
      </c>
      <c r="D110" s="78"/>
      <c r="E110" s="79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</row>
    <row r="111" spans="2:64" x14ac:dyDescent="0.25">
      <c r="B111" s="80">
        <v>17</v>
      </c>
      <c r="C111" s="77" t="s">
        <v>120</v>
      </c>
      <c r="D111" s="78"/>
      <c r="E111" s="79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</row>
    <row r="112" spans="2:64" x14ac:dyDescent="0.25">
      <c r="B112" s="80">
        <v>18</v>
      </c>
      <c r="C112" s="77" t="s">
        <v>121</v>
      </c>
      <c r="D112" s="78"/>
      <c r="E112" s="79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</row>
    <row r="113" spans="2:64" x14ac:dyDescent="0.25">
      <c r="B113" s="80">
        <v>19</v>
      </c>
      <c r="C113" s="77" t="s">
        <v>122</v>
      </c>
      <c r="D113" s="78"/>
      <c r="E113" s="79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</row>
    <row r="114" spans="2:64" x14ac:dyDescent="0.25">
      <c r="B114" s="80">
        <v>20</v>
      </c>
      <c r="C114" s="77" t="s">
        <v>123</v>
      </c>
      <c r="D114" s="78"/>
      <c r="E114" s="79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</row>
    <row r="115" spans="2:64" x14ac:dyDescent="0.25">
      <c r="B115" s="80">
        <v>21</v>
      </c>
      <c r="C115" s="77" t="s">
        <v>124</v>
      </c>
      <c r="D115" s="78"/>
      <c r="E115" s="79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</row>
    <row r="116" spans="2:64" x14ac:dyDescent="0.25">
      <c r="B116" s="80">
        <v>22</v>
      </c>
      <c r="C116" s="77" t="s">
        <v>125</v>
      </c>
      <c r="D116" s="78"/>
      <c r="E116" s="79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</row>
    <row r="117" spans="2:64" x14ac:dyDescent="0.25">
      <c r="B117" s="80">
        <v>23</v>
      </c>
      <c r="C117" s="77" t="s">
        <v>126</v>
      </c>
      <c r="D117" s="78"/>
      <c r="E117" s="79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</row>
    <row r="118" spans="2:64" x14ac:dyDescent="0.25">
      <c r="B118" s="80">
        <v>24</v>
      </c>
      <c r="C118" s="77" t="s">
        <v>127</v>
      </c>
      <c r="D118" s="78"/>
      <c r="E118" s="79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</row>
    <row r="119" spans="2:64" x14ac:dyDescent="0.25">
      <c r="B119" s="80">
        <v>25</v>
      </c>
      <c r="C119" s="77" t="s">
        <v>128</v>
      </c>
      <c r="D119" s="78"/>
      <c r="E119" s="79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</row>
    <row r="120" spans="2:64" x14ac:dyDescent="0.25">
      <c r="B120" s="80">
        <v>26</v>
      </c>
      <c r="C120" s="77" t="s">
        <v>129</v>
      </c>
      <c r="D120" s="78"/>
      <c r="E120" s="79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</row>
    <row r="121" spans="2:64" x14ac:dyDescent="0.25">
      <c r="B121" s="80">
        <v>27</v>
      </c>
      <c r="C121" s="77" t="s">
        <v>130</v>
      </c>
      <c r="D121" s="78"/>
      <c r="E121" s="79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</row>
    <row r="122" spans="2:64" x14ac:dyDescent="0.25">
      <c r="B122" s="80">
        <v>28</v>
      </c>
      <c r="C122" s="77" t="s">
        <v>131</v>
      </c>
      <c r="D122" s="78"/>
      <c r="E122" s="79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</row>
    <row r="123" spans="2:64" x14ac:dyDescent="0.25">
      <c r="B123" s="80">
        <v>29</v>
      </c>
      <c r="C123" s="77" t="s">
        <v>132</v>
      </c>
      <c r="D123" s="78"/>
      <c r="E123" s="79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</row>
    <row r="124" spans="2:64" x14ac:dyDescent="0.25">
      <c r="B124" s="80">
        <v>30</v>
      </c>
      <c r="C124" s="77" t="s">
        <v>133</v>
      </c>
      <c r="D124" s="78"/>
      <c r="E124" s="79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</row>
    <row r="125" spans="2:64" x14ac:dyDescent="0.25">
      <c r="B125" s="80">
        <v>31</v>
      </c>
      <c r="C125" s="77" t="s">
        <v>134</v>
      </c>
      <c r="D125" s="78"/>
      <c r="E125" s="79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</row>
    <row r="126" spans="2:64" x14ac:dyDescent="0.25">
      <c r="B126" s="80">
        <v>32</v>
      </c>
      <c r="C126" s="77" t="s">
        <v>135</v>
      </c>
      <c r="D126" s="78"/>
      <c r="E126" s="79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</row>
    <row r="127" spans="2:64" x14ac:dyDescent="0.25">
      <c r="B127" s="80">
        <v>33</v>
      </c>
      <c r="C127" s="77" t="s">
        <v>136</v>
      </c>
      <c r="D127" s="78"/>
      <c r="E127" s="79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</row>
    <row r="128" spans="2:64" x14ac:dyDescent="0.25">
      <c r="B128" s="80">
        <v>34</v>
      </c>
      <c r="C128" s="77" t="s">
        <v>137</v>
      </c>
      <c r="D128" s="78"/>
      <c r="E128" s="79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</row>
    <row r="129" spans="2:64" x14ac:dyDescent="0.25">
      <c r="B129" s="80">
        <v>35</v>
      </c>
      <c r="C129" s="77" t="s">
        <v>138</v>
      </c>
      <c r="D129" s="78"/>
      <c r="E129" s="79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</row>
    <row r="130" spans="2:64" x14ac:dyDescent="0.25">
      <c r="B130" s="80">
        <v>36</v>
      </c>
      <c r="C130" s="77" t="s">
        <v>139</v>
      </c>
      <c r="D130" s="78"/>
      <c r="E130" s="79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</row>
    <row r="131" spans="2:64" x14ac:dyDescent="0.25">
      <c r="B131" s="80">
        <v>37</v>
      </c>
      <c r="C131" s="77" t="s">
        <v>140</v>
      </c>
      <c r="D131" s="78"/>
      <c r="E131" s="79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</row>
    <row r="132" spans="2:64" x14ac:dyDescent="0.25">
      <c r="B132" s="80">
        <v>38</v>
      </c>
      <c r="C132" s="77" t="s">
        <v>141</v>
      </c>
      <c r="D132" s="78"/>
      <c r="E132" s="79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</row>
    <row r="133" spans="2:64" x14ac:dyDescent="0.25">
      <c r="B133" s="80">
        <v>39</v>
      </c>
      <c r="C133" s="77" t="s">
        <v>142</v>
      </c>
      <c r="D133" s="78"/>
      <c r="E133" s="79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</row>
    <row r="134" spans="2:64" x14ac:dyDescent="0.25">
      <c r="B134" s="80">
        <v>40</v>
      </c>
      <c r="C134" s="77" t="s">
        <v>143</v>
      </c>
      <c r="D134" s="78"/>
      <c r="E134" s="79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</row>
    <row r="135" spans="2:64" x14ac:dyDescent="0.25">
      <c r="B135" s="80">
        <v>41</v>
      </c>
      <c r="C135" s="77" t="s">
        <v>144</v>
      </c>
      <c r="D135" s="78"/>
      <c r="E135" s="79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  <c r="BI135" s="85"/>
      <c r="BJ135" s="85"/>
      <c r="BK135" s="85"/>
      <c r="BL135" s="85"/>
    </row>
    <row r="136" spans="2:64" x14ac:dyDescent="0.25">
      <c r="B136" s="80">
        <v>42</v>
      </c>
      <c r="C136" s="77" t="s">
        <v>145</v>
      </c>
      <c r="D136" s="78"/>
      <c r="E136" s="79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  <c r="BI136" s="85"/>
      <c r="BJ136" s="85"/>
      <c r="BK136" s="85"/>
      <c r="BL136" s="85"/>
    </row>
    <row r="137" spans="2:64" x14ac:dyDescent="0.25">
      <c r="B137" s="80">
        <v>43</v>
      </c>
      <c r="C137" s="77" t="s">
        <v>146</v>
      </c>
      <c r="D137" s="78"/>
      <c r="E137" s="79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</row>
    <row r="138" spans="2:64" x14ac:dyDescent="0.25">
      <c r="B138" s="80">
        <v>44</v>
      </c>
      <c r="C138" s="77" t="s">
        <v>147</v>
      </c>
      <c r="D138" s="78"/>
      <c r="E138" s="79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</row>
    <row r="139" spans="2:64" x14ac:dyDescent="0.25">
      <c r="B139" s="80">
        <v>45</v>
      </c>
      <c r="C139" s="77" t="s">
        <v>148</v>
      </c>
      <c r="D139" s="78"/>
      <c r="E139" s="79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</row>
    <row r="140" spans="2:64" x14ac:dyDescent="0.25">
      <c r="B140" s="80">
        <v>46</v>
      </c>
      <c r="C140" s="77" t="s">
        <v>149</v>
      </c>
      <c r="D140" s="78"/>
      <c r="E140" s="79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</row>
    <row r="141" spans="2:64" x14ac:dyDescent="0.25">
      <c r="B141" s="80">
        <v>47</v>
      </c>
      <c r="C141" s="77" t="s">
        <v>150</v>
      </c>
      <c r="D141" s="78"/>
      <c r="E141" s="79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</row>
    <row r="142" spans="2:64" x14ac:dyDescent="0.25">
      <c r="B142" s="80">
        <v>48</v>
      </c>
      <c r="C142" s="77" t="s">
        <v>151</v>
      </c>
      <c r="D142" s="78"/>
      <c r="E142" s="79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  <c r="BI142" s="85"/>
      <c r="BJ142" s="85"/>
      <c r="BK142" s="85"/>
      <c r="BL142" s="85"/>
    </row>
    <row r="143" spans="2:64" x14ac:dyDescent="0.25">
      <c r="B143" s="80">
        <v>49</v>
      </c>
      <c r="C143" s="77" t="s">
        <v>152</v>
      </c>
      <c r="D143" s="78"/>
      <c r="E143" s="79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</row>
    <row r="144" spans="2:64" x14ac:dyDescent="0.25">
      <c r="B144" s="80">
        <v>50</v>
      </c>
      <c r="C144" s="77" t="s">
        <v>153</v>
      </c>
      <c r="D144" s="78"/>
      <c r="E144" s="79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</row>
    <row r="145" spans="2:64" x14ac:dyDescent="0.25">
      <c r="B145" s="80">
        <v>51</v>
      </c>
      <c r="C145" s="77" t="s">
        <v>154</v>
      </c>
      <c r="D145" s="78"/>
      <c r="E145" s="79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</row>
    <row r="146" spans="2:64" x14ac:dyDescent="0.25">
      <c r="B146" s="80">
        <v>52</v>
      </c>
      <c r="C146" s="77" t="s">
        <v>155</v>
      </c>
      <c r="D146" s="78"/>
      <c r="E146" s="79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</row>
    <row r="147" spans="2:64" x14ac:dyDescent="0.25">
      <c r="B147" s="80">
        <v>53</v>
      </c>
      <c r="C147" s="81" t="s">
        <v>172</v>
      </c>
      <c r="D147" s="81"/>
      <c r="E147" s="81"/>
      <c r="F147" s="82">
        <f>F104+F107+F108+F109+F106+F110+F111+F113+F114+F115+F121+F122+F123+F141+F143+F144+F145+F146+F105+F116</f>
        <v>0</v>
      </c>
      <c r="G147" s="82">
        <f t="shared" ref="G147:BL147" si="9">G104+G107+G108+G109+G106+G110+G111+G113+G114+G115+G121+G122+G123+G141+G143+G144+G145+G146+G105+G116</f>
        <v>0</v>
      </c>
      <c r="H147" s="82">
        <f t="shared" si="9"/>
        <v>0</v>
      </c>
      <c r="I147" s="82">
        <f t="shared" si="9"/>
        <v>0</v>
      </c>
      <c r="J147" s="82">
        <f t="shared" si="9"/>
        <v>0</v>
      </c>
      <c r="K147" s="82">
        <f t="shared" si="9"/>
        <v>0</v>
      </c>
      <c r="L147" s="82">
        <f t="shared" si="9"/>
        <v>0</v>
      </c>
      <c r="M147" s="82">
        <f t="shared" si="9"/>
        <v>0</v>
      </c>
      <c r="N147" s="82">
        <f t="shared" si="9"/>
        <v>0</v>
      </c>
      <c r="O147" s="82">
        <f t="shared" si="9"/>
        <v>0</v>
      </c>
      <c r="P147" s="82">
        <f t="shared" si="9"/>
        <v>0</v>
      </c>
      <c r="Q147" s="82">
        <f t="shared" si="9"/>
        <v>0</v>
      </c>
      <c r="R147" s="82">
        <f t="shared" si="9"/>
        <v>0</v>
      </c>
      <c r="S147" s="82">
        <f t="shared" si="9"/>
        <v>0</v>
      </c>
      <c r="T147" s="82">
        <f t="shared" si="9"/>
        <v>0</v>
      </c>
      <c r="U147" s="82">
        <f t="shared" si="9"/>
        <v>0</v>
      </c>
      <c r="V147" s="82">
        <f t="shared" si="9"/>
        <v>0</v>
      </c>
      <c r="W147" s="82">
        <f t="shared" si="9"/>
        <v>0</v>
      </c>
      <c r="X147" s="82">
        <f t="shared" si="9"/>
        <v>0</v>
      </c>
      <c r="Y147" s="82">
        <f t="shared" si="9"/>
        <v>0</v>
      </c>
      <c r="Z147" s="82">
        <f t="shared" si="9"/>
        <v>0</v>
      </c>
      <c r="AA147" s="82">
        <f t="shared" si="9"/>
        <v>0</v>
      </c>
      <c r="AB147" s="82">
        <f t="shared" si="9"/>
        <v>0</v>
      </c>
      <c r="AC147" s="82">
        <f t="shared" si="9"/>
        <v>0</v>
      </c>
      <c r="AD147" s="82">
        <f t="shared" si="9"/>
        <v>0</v>
      </c>
      <c r="AE147" s="82">
        <f t="shared" si="9"/>
        <v>0</v>
      </c>
      <c r="AF147" s="82">
        <f t="shared" si="9"/>
        <v>0</v>
      </c>
      <c r="AG147" s="82">
        <f t="shared" si="9"/>
        <v>0</v>
      </c>
      <c r="AH147" s="82">
        <f t="shared" si="9"/>
        <v>0</v>
      </c>
      <c r="AI147" s="82">
        <f t="shared" si="9"/>
        <v>0</v>
      </c>
      <c r="AJ147" s="82">
        <f t="shared" si="9"/>
        <v>0</v>
      </c>
      <c r="AK147" s="82">
        <f t="shared" si="9"/>
        <v>0</v>
      </c>
      <c r="AL147" s="82">
        <f t="shared" si="9"/>
        <v>0</v>
      </c>
      <c r="AM147" s="82">
        <f t="shared" si="9"/>
        <v>0</v>
      </c>
      <c r="AN147" s="82">
        <f t="shared" si="9"/>
        <v>0</v>
      </c>
      <c r="AO147" s="82">
        <f t="shared" si="9"/>
        <v>0</v>
      </c>
      <c r="AP147" s="82">
        <f t="shared" si="9"/>
        <v>0</v>
      </c>
      <c r="AQ147" s="82">
        <f t="shared" si="9"/>
        <v>0</v>
      </c>
      <c r="AR147" s="82">
        <f t="shared" si="9"/>
        <v>0</v>
      </c>
      <c r="AS147" s="82">
        <f t="shared" si="9"/>
        <v>0</v>
      </c>
      <c r="AT147" s="82">
        <f t="shared" si="9"/>
        <v>0</v>
      </c>
      <c r="AU147" s="82">
        <f t="shared" si="9"/>
        <v>0</v>
      </c>
      <c r="AV147" s="82">
        <f t="shared" si="9"/>
        <v>0</v>
      </c>
      <c r="AW147" s="82">
        <f t="shared" si="9"/>
        <v>0</v>
      </c>
      <c r="AX147" s="82">
        <f t="shared" si="9"/>
        <v>0</v>
      </c>
      <c r="AY147" s="82">
        <f t="shared" si="9"/>
        <v>0</v>
      </c>
      <c r="AZ147" s="82">
        <f t="shared" si="9"/>
        <v>0</v>
      </c>
      <c r="BA147" s="82">
        <f t="shared" si="9"/>
        <v>0</v>
      </c>
      <c r="BB147" s="82">
        <f t="shared" si="9"/>
        <v>0</v>
      </c>
      <c r="BC147" s="82">
        <f t="shared" si="9"/>
        <v>0</v>
      </c>
      <c r="BD147" s="82">
        <f t="shared" si="9"/>
        <v>0</v>
      </c>
      <c r="BE147" s="82">
        <f t="shared" si="9"/>
        <v>0</v>
      </c>
      <c r="BF147" s="82">
        <f t="shared" si="9"/>
        <v>0</v>
      </c>
      <c r="BG147" s="82">
        <f t="shared" si="9"/>
        <v>0</v>
      </c>
      <c r="BH147" s="82">
        <f t="shared" si="9"/>
        <v>0</v>
      </c>
      <c r="BI147" s="82">
        <f t="shared" si="9"/>
        <v>0</v>
      </c>
      <c r="BJ147" s="82">
        <f t="shared" si="9"/>
        <v>0</v>
      </c>
      <c r="BK147" s="82">
        <f t="shared" si="9"/>
        <v>0</v>
      </c>
      <c r="BL147" s="82">
        <f t="shared" si="9"/>
        <v>0</v>
      </c>
    </row>
    <row r="148" spans="2:64" x14ac:dyDescent="0.25">
      <c r="B148" s="80">
        <v>54</v>
      </c>
      <c r="C148" s="83" t="s">
        <v>173</v>
      </c>
      <c r="D148" s="83"/>
      <c r="E148" s="81"/>
      <c r="F148" s="82">
        <f>F139+F142</f>
        <v>0</v>
      </c>
      <c r="G148" s="82">
        <f t="shared" ref="G148:BL148" si="10">G139+G142</f>
        <v>0</v>
      </c>
      <c r="H148" s="82">
        <f t="shared" si="10"/>
        <v>0</v>
      </c>
      <c r="I148" s="82">
        <f t="shared" si="10"/>
        <v>0</v>
      </c>
      <c r="J148" s="82">
        <f t="shared" si="10"/>
        <v>0</v>
      </c>
      <c r="K148" s="82">
        <f t="shared" si="10"/>
        <v>0</v>
      </c>
      <c r="L148" s="82">
        <f t="shared" si="10"/>
        <v>0</v>
      </c>
      <c r="M148" s="82">
        <f t="shared" si="10"/>
        <v>0</v>
      </c>
      <c r="N148" s="82">
        <f t="shared" si="10"/>
        <v>0</v>
      </c>
      <c r="O148" s="82">
        <f t="shared" si="10"/>
        <v>0</v>
      </c>
      <c r="P148" s="82">
        <f t="shared" si="10"/>
        <v>0</v>
      </c>
      <c r="Q148" s="82">
        <f t="shared" si="10"/>
        <v>0</v>
      </c>
      <c r="R148" s="82">
        <f t="shared" si="10"/>
        <v>0</v>
      </c>
      <c r="S148" s="82">
        <f t="shared" si="10"/>
        <v>0</v>
      </c>
      <c r="T148" s="82">
        <f t="shared" si="10"/>
        <v>0</v>
      </c>
      <c r="U148" s="82">
        <f t="shared" si="10"/>
        <v>0</v>
      </c>
      <c r="V148" s="82">
        <f t="shared" si="10"/>
        <v>0</v>
      </c>
      <c r="W148" s="82">
        <f t="shared" si="10"/>
        <v>0</v>
      </c>
      <c r="X148" s="82">
        <f t="shared" si="10"/>
        <v>0</v>
      </c>
      <c r="Y148" s="82">
        <f t="shared" si="10"/>
        <v>0</v>
      </c>
      <c r="Z148" s="82">
        <f t="shared" si="10"/>
        <v>0</v>
      </c>
      <c r="AA148" s="82">
        <f t="shared" si="10"/>
        <v>0</v>
      </c>
      <c r="AB148" s="82">
        <f t="shared" si="10"/>
        <v>0</v>
      </c>
      <c r="AC148" s="82">
        <f t="shared" si="10"/>
        <v>0</v>
      </c>
      <c r="AD148" s="82">
        <f t="shared" si="10"/>
        <v>0</v>
      </c>
      <c r="AE148" s="82">
        <f t="shared" si="10"/>
        <v>0</v>
      </c>
      <c r="AF148" s="82">
        <f t="shared" si="10"/>
        <v>0</v>
      </c>
      <c r="AG148" s="82">
        <f t="shared" si="10"/>
        <v>0</v>
      </c>
      <c r="AH148" s="82">
        <f t="shared" si="10"/>
        <v>0</v>
      </c>
      <c r="AI148" s="82">
        <f t="shared" si="10"/>
        <v>0</v>
      </c>
      <c r="AJ148" s="82">
        <f t="shared" si="10"/>
        <v>0</v>
      </c>
      <c r="AK148" s="82">
        <f t="shared" si="10"/>
        <v>0</v>
      </c>
      <c r="AL148" s="82">
        <f t="shared" si="10"/>
        <v>0</v>
      </c>
      <c r="AM148" s="82">
        <f t="shared" si="10"/>
        <v>0</v>
      </c>
      <c r="AN148" s="82">
        <f t="shared" si="10"/>
        <v>0</v>
      </c>
      <c r="AO148" s="82">
        <f t="shared" si="10"/>
        <v>0</v>
      </c>
      <c r="AP148" s="82">
        <f t="shared" si="10"/>
        <v>0</v>
      </c>
      <c r="AQ148" s="82">
        <f t="shared" si="10"/>
        <v>0</v>
      </c>
      <c r="AR148" s="82">
        <f t="shared" si="10"/>
        <v>0</v>
      </c>
      <c r="AS148" s="82">
        <f t="shared" si="10"/>
        <v>0</v>
      </c>
      <c r="AT148" s="82">
        <f t="shared" si="10"/>
        <v>0</v>
      </c>
      <c r="AU148" s="82">
        <f t="shared" si="10"/>
        <v>0</v>
      </c>
      <c r="AV148" s="82">
        <f t="shared" si="10"/>
        <v>0</v>
      </c>
      <c r="AW148" s="82">
        <f t="shared" si="10"/>
        <v>0</v>
      </c>
      <c r="AX148" s="82">
        <f t="shared" si="10"/>
        <v>0</v>
      </c>
      <c r="AY148" s="82">
        <f t="shared" si="10"/>
        <v>0</v>
      </c>
      <c r="AZ148" s="82">
        <f t="shared" si="10"/>
        <v>0</v>
      </c>
      <c r="BA148" s="82">
        <f t="shared" si="10"/>
        <v>0</v>
      </c>
      <c r="BB148" s="82">
        <f t="shared" si="10"/>
        <v>0</v>
      </c>
      <c r="BC148" s="82">
        <f t="shared" si="10"/>
        <v>0</v>
      </c>
      <c r="BD148" s="82">
        <f t="shared" si="10"/>
        <v>0</v>
      </c>
      <c r="BE148" s="82">
        <f t="shared" si="10"/>
        <v>0</v>
      </c>
      <c r="BF148" s="82">
        <f t="shared" si="10"/>
        <v>0</v>
      </c>
      <c r="BG148" s="82">
        <f t="shared" si="10"/>
        <v>0</v>
      </c>
      <c r="BH148" s="82">
        <f t="shared" si="10"/>
        <v>0</v>
      </c>
      <c r="BI148" s="82">
        <f t="shared" si="10"/>
        <v>0</v>
      </c>
      <c r="BJ148" s="82">
        <f t="shared" si="10"/>
        <v>0</v>
      </c>
      <c r="BK148" s="82">
        <f t="shared" si="10"/>
        <v>0</v>
      </c>
      <c r="BL148" s="82">
        <f t="shared" si="10"/>
        <v>0</v>
      </c>
    </row>
    <row r="149" spans="2:64" x14ac:dyDescent="0.25">
      <c r="B149" s="80">
        <v>55</v>
      </c>
      <c r="C149" s="83" t="s">
        <v>174</v>
      </c>
      <c r="D149" s="83"/>
      <c r="E149" s="81"/>
      <c r="F149" s="82">
        <f>F120</f>
        <v>0</v>
      </c>
      <c r="G149" s="82">
        <f t="shared" ref="G149:BL149" si="11">G120</f>
        <v>0</v>
      </c>
      <c r="H149" s="82">
        <f t="shared" si="11"/>
        <v>0</v>
      </c>
      <c r="I149" s="82">
        <f t="shared" si="11"/>
        <v>0</v>
      </c>
      <c r="J149" s="82">
        <f t="shared" si="11"/>
        <v>0</v>
      </c>
      <c r="K149" s="82">
        <f t="shared" si="11"/>
        <v>0</v>
      </c>
      <c r="L149" s="82">
        <f t="shared" si="11"/>
        <v>0</v>
      </c>
      <c r="M149" s="82">
        <f t="shared" si="11"/>
        <v>0</v>
      </c>
      <c r="N149" s="82">
        <f t="shared" si="11"/>
        <v>0</v>
      </c>
      <c r="O149" s="82">
        <f t="shared" si="11"/>
        <v>0</v>
      </c>
      <c r="P149" s="82">
        <f t="shared" si="11"/>
        <v>0</v>
      </c>
      <c r="Q149" s="82">
        <f t="shared" si="11"/>
        <v>0</v>
      </c>
      <c r="R149" s="82">
        <f t="shared" si="11"/>
        <v>0</v>
      </c>
      <c r="S149" s="82">
        <f t="shared" si="11"/>
        <v>0</v>
      </c>
      <c r="T149" s="82">
        <f t="shared" si="11"/>
        <v>0</v>
      </c>
      <c r="U149" s="82">
        <f t="shared" si="11"/>
        <v>0</v>
      </c>
      <c r="V149" s="82">
        <f t="shared" si="11"/>
        <v>0</v>
      </c>
      <c r="W149" s="82">
        <f t="shared" si="11"/>
        <v>0</v>
      </c>
      <c r="X149" s="82">
        <f t="shared" si="11"/>
        <v>0</v>
      </c>
      <c r="Y149" s="82">
        <f t="shared" si="11"/>
        <v>0</v>
      </c>
      <c r="Z149" s="82">
        <f t="shared" si="11"/>
        <v>0</v>
      </c>
      <c r="AA149" s="82">
        <f t="shared" si="11"/>
        <v>0</v>
      </c>
      <c r="AB149" s="82">
        <f t="shared" si="11"/>
        <v>0</v>
      </c>
      <c r="AC149" s="82">
        <f t="shared" si="11"/>
        <v>0</v>
      </c>
      <c r="AD149" s="82">
        <f t="shared" si="11"/>
        <v>0</v>
      </c>
      <c r="AE149" s="82">
        <f t="shared" si="11"/>
        <v>0</v>
      </c>
      <c r="AF149" s="82">
        <f t="shared" si="11"/>
        <v>0</v>
      </c>
      <c r="AG149" s="82">
        <f t="shared" si="11"/>
        <v>0</v>
      </c>
      <c r="AH149" s="82">
        <f t="shared" si="11"/>
        <v>0</v>
      </c>
      <c r="AI149" s="82">
        <f t="shared" si="11"/>
        <v>0</v>
      </c>
      <c r="AJ149" s="82">
        <f t="shared" si="11"/>
        <v>0</v>
      </c>
      <c r="AK149" s="82">
        <f t="shared" si="11"/>
        <v>0</v>
      </c>
      <c r="AL149" s="82">
        <f t="shared" si="11"/>
        <v>0</v>
      </c>
      <c r="AM149" s="82">
        <f t="shared" si="11"/>
        <v>0</v>
      </c>
      <c r="AN149" s="82">
        <f t="shared" si="11"/>
        <v>0</v>
      </c>
      <c r="AO149" s="82">
        <f t="shared" si="11"/>
        <v>0</v>
      </c>
      <c r="AP149" s="82">
        <f t="shared" si="11"/>
        <v>0</v>
      </c>
      <c r="AQ149" s="82">
        <f t="shared" si="11"/>
        <v>0</v>
      </c>
      <c r="AR149" s="82">
        <f t="shared" si="11"/>
        <v>0</v>
      </c>
      <c r="AS149" s="82">
        <f t="shared" si="11"/>
        <v>0</v>
      </c>
      <c r="AT149" s="82">
        <f t="shared" si="11"/>
        <v>0</v>
      </c>
      <c r="AU149" s="82">
        <f t="shared" si="11"/>
        <v>0</v>
      </c>
      <c r="AV149" s="82">
        <f t="shared" si="11"/>
        <v>0</v>
      </c>
      <c r="AW149" s="82">
        <f t="shared" si="11"/>
        <v>0</v>
      </c>
      <c r="AX149" s="82">
        <f t="shared" si="11"/>
        <v>0</v>
      </c>
      <c r="AY149" s="82">
        <f t="shared" si="11"/>
        <v>0</v>
      </c>
      <c r="AZ149" s="82">
        <f t="shared" si="11"/>
        <v>0</v>
      </c>
      <c r="BA149" s="82">
        <f t="shared" si="11"/>
        <v>0</v>
      </c>
      <c r="BB149" s="82">
        <f t="shared" si="11"/>
        <v>0</v>
      </c>
      <c r="BC149" s="82">
        <f t="shared" si="11"/>
        <v>0</v>
      </c>
      <c r="BD149" s="82">
        <f t="shared" si="11"/>
        <v>0</v>
      </c>
      <c r="BE149" s="82">
        <f t="shared" si="11"/>
        <v>0</v>
      </c>
      <c r="BF149" s="82">
        <f t="shared" si="11"/>
        <v>0</v>
      </c>
      <c r="BG149" s="82">
        <f t="shared" si="11"/>
        <v>0</v>
      </c>
      <c r="BH149" s="82">
        <f t="shared" si="11"/>
        <v>0</v>
      </c>
      <c r="BI149" s="82">
        <f t="shared" si="11"/>
        <v>0</v>
      </c>
      <c r="BJ149" s="82">
        <f t="shared" si="11"/>
        <v>0</v>
      </c>
      <c r="BK149" s="82">
        <f t="shared" si="11"/>
        <v>0</v>
      </c>
      <c r="BL149" s="82">
        <f t="shared" si="11"/>
        <v>0</v>
      </c>
    </row>
    <row r="150" spans="2:64" x14ac:dyDescent="0.25">
      <c r="B150" s="80">
        <v>56</v>
      </c>
      <c r="C150" s="83" t="s">
        <v>175</v>
      </c>
      <c r="D150" s="83"/>
      <c r="E150" s="81"/>
      <c r="F150" s="82">
        <f>F124</f>
        <v>0</v>
      </c>
      <c r="G150" s="82">
        <f t="shared" ref="G150:BL150" si="12">G124</f>
        <v>0</v>
      </c>
      <c r="H150" s="82">
        <f t="shared" si="12"/>
        <v>0</v>
      </c>
      <c r="I150" s="82">
        <f t="shared" si="12"/>
        <v>0</v>
      </c>
      <c r="J150" s="82">
        <f t="shared" si="12"/>
        <v>0</v>
      </c>
      <c r="K150" s="82">
        <f t="shared" si="12"/>
        <v>0</v>
      </c>
      <c r="L150" s="82">
        <f t="shared" si="12"/>
        <v>0</v>
      </c>
      <c r="M150" s="82">
        <f t="shared" si="12"/>
        <v>0</v>
      </c>
      <c r="N150" s="82">
        <f t="shared" si="12"/>
        <v>0</v>
      </c>
      <c r="O150" s="82">
        <f t="shared" si="12"/>
        <v>0</v>
      </c>
      <c r="P150" s="82">
        <f t="shared" si="12"/>
        <v>0</v>
      </c>
      <c r="Q150" s="82">
        <f t="shared" si="12"/>
        <v>0</v>
      </c>
      <c r="R150" s="82">
        <f t="shared" si="12"/>
        <v>0</v>
      </c>
      <c r="S150" s="82">
        <f t="shared" si="12"/>
        <v>0</v>
      </c>
      <c r="T150" s="82">
        <f t="shared" si="12"/>
        <v>0</v>
      </c>
      <c r="U150" s="82">
        <f t="shared" si="12"/>
        <v>0</v>
      </c>
      <c r="V150" s="82">
        <f t="shared" si="12"/>
        <v>0</v>
      </c>
      <c r="W150" s="82">
        <f t="shared" si="12"/>
        <v>0</v>
      </c>
      <c r="X150" s="82">
        <f t="shared" si="12"/>
        <v>0</v>
      </c>
      <c r="Y150" s="82">
        <f t="shared" si="12"/>
        <v>0</v>
      </c>
      <c r="Z150" s="82">
        <f t="shared" si="12"/>
        <v>0</v>
      </c>
      <c r="AA150" s="82">
        <f t="shared" si="12"/>
        <v>0</v>
      </c>
      <c r="AB150" s="82">
        <f t="shared" si="12"/>
        <v>0</v>
      </c>
      <c r="AC150" s="82">
        <f t="shared" si="12"/>
        <v>0</v>
      </c>
      <c r="AD150" s="82">
        <f t="shared" si="12"/>
        <v>0</v>
      </c>
      <c r="AE150" s="82">
        <f t="shared" si="12"/>
        <v>0</v>
      </c>
      <c r="AF150" s="82">
        <f t="shared" si="12"/>
        <v>0</v>
      </c>
      <c r="AG150" s="82">
        <f t="shared" si="12"/>
        <v>0</v>
      </c>
      <c r="AH150" s="82">
        <f t="shared" si="12"/>
        <v>0</v>
      </c>
      <c r="AI150" s="82">
        <f t="shared" si="12"/>
        <v>0</v>
      </c>
      <c r="AJ150" s="82">
        <f t="shared" si="12"/>
        <v>0</v>
      </c>
      <c r="AK150" s="82">
        <f t="shared" si="12"/>
        <v>0</v>
      </c>
      <c r="AL150" s="82">
        <f t="shared" si="12"/>
        <v>0</v>
      </c>
      <c r="AM150" s="82">
        <f t="shared" si="12"/>
        <v>0</v>
      </c>
      <c r="AN150" s="82">
        <f t="shared" si="12"/>
        <v>0</v>
      </c>
      <c r="AO150" s="82">
        <f t="shared" si="12"/>
        <v>0</v>
      </c>
      <c r="AP150" s="82">
        <f t="shared" si="12"/>
        <v>0</v>
      </c>
      <c r="AQ150" s="82">
        <f t="shared" si="12"/>
        <v>0</v>
      </c>
      <c r="AR150" s="82">
        <f t="shared" si="12"/>
        <v>0</v>
      </c>
      <c r="AS150" s="82">
        <f t="shared" si="12"/>
        <v>0</v>
      </c>
      <c r="AT150" s="82">
        <f t="shared" si="12"/>
        <v>0</v>
      </c>
      <c r="AU150" s="82">
        <f t="shared" si="12"/>
        <v>0</v>
      </c>
      <c r="AV150" s="82">
        <f t="shared" si="12"/>
        <v>0</v>
      </c>
      <c r="AW150" s="82">
        <f t="shared" si="12"/>
        <v>0</v>
      </c>
      <c r="AX150" s="82">
        <f t="shared" si="12"/>
        <v>0</v>
      </c>
      <c r="AY150" s="82">
        <f t="shared" si="12"/>
        <v>0</v>
      </c>
      <c r="AZ150" s="82">
        <f t="shared" si="12"/>
        <v>0</v>
      </c>
      <c r="BA150" s="82">
        <f t="shared" si="12"/>
        <v>0</v>
      </c>
      <c r="BB150" s="82">
        <f t="shared" si="12"/>
        <v>0</v>
      </c>
      <c r="BC150" s="82">
        <f t="shared" si="12"/>
        <v>0</v>
      </c>
      <c r="BD150" s="82">
        <f t="shared" si="12"/>
        <v>0</v>
      </c>
      <c r="BE150" s="82">
        <f t="shared" si="12"/>
        <v>0</v>
      </c>
      <c r="BF150" s="82">
        <f t="shared" si="12"/>
        <v>0</v>
      </c>
      <c r="BG150" s="82">
        <f t="shared" si="12"/>
        <v>0</v>
      </c>
      <c r="BH150" s="82">
        <f t="shared" si="12"/>
        <v>0</v>
      </c>
      <c r="BI150" s="82">
        <f t="shared" si="12"/>
        <v>0</v>
      </c>
      <c r="BJ150" s="82">
        <f t="shared" si="12"/>
        <v>0</v>
      </c>
      <c r="BK150" s="82">
        <f t="shared" si="12"/>
        <v>0</v>
      </c>
      <c r="BL150" s="82">
        <f t="shared" si="12"/>
        <v>0</v>
      </c>
    </row>
    <row r="151" spans="2:64" x14ac:dyDescent="0.25">
      <c r="B151" s="80">
        <v>57</v>
      </c>
      <c r="C151" s="83" t="s">
        <v>176</v>
      </c>
      <c r="D151" s="83"/>
      <c r="E151" s="81"/>
      <c r="F151" s="82">
        <f>F125+F126+F127+F128+F129</f>
        <v>0</v>
      </c>
      <c r="G151" s="82">
        <f t="shared" ref="G151:BL151" si="13">G125+G126+G127+G128+G129</f>
        <v>0</v>
      </c>
      <c r="H151" s="82">
        <f t="shared" si="13"/>
        <v>0</v>
      </c>
      <c r="I151" s="82">
        <f t="shared" si="13"/>
        <v>0</v>
      </c>
      <c r="J151" s="82">
        <f t="shared" si="13"/>
        <v>0</v>
      </c>
      <c r="K151" s="82">
        <f t="shared" si="13"/>
        <v>0</v>
      </c>
      <c r="L151" s="82">
        <f t="shared" si="13"/>
        <v>0</v>
      </c>
      <c r="M151" s="82">
        <f t="shared" si="13"/>
        <v>0</v>
      </c>
      <c r="N151" s="82">
        <f t="shared" si="13"/>
        <v>0</v>
      </c>
      <c r="O151" s="82">
        <f t="shared" si="13"/>
        <v>0</v>
      </c>
      <c r="P151" s="82">
        <f t="shared" si="13"/>
        <v>0</v>
      </c>
      <c r="Q151" s="82">
        <f t="shared" si="13"/>
        <v>0</v>
      </c>
      <c r="R151" s="82">
        <f t="shared" si="13"/>
        <v>0</v>
      </c>
      <c r="S151" s="82">
        <f t="shared" si="13"/>
        <v>0</v>
      </c>
      <c r="T151" s="82">
        <f t="shared" si="13"/>
        <v>0</v>
      </c>
      <c r="U151" s="82">
        <f t="shared" si="13"/>
        <v>0</v>
      </c>
      <c r="V151" s="82">
        <f t="shared" si="13"/>
        <v>0</v>
      </c>
      <c r="W151" s="82">
        <f t="shared" si="13"/>
        <v>0</v>
      </c>
      <c r="X151" s="82">
        <f t="shared" si="13"/>
        <v>0</v>
      </c>
      <c r="Y151" s="82">
        <f t="shared" si="13"/>
        <v>0</v>
      </c>
      <c r="Z151" s="82">
        <f t="shared" si="13"/>
        <v>0</v>
      </c>
      <c r="AA151" s="82">
        <f t="shared" si="13"/>
        <v>0</v>
      </c>
      <c r="AB151" s="82">
        <f t="shared" si="13"/>
        <v>0</v>
      </c>
      <c r="AC151" s="82">
        <f t="shared" si="13"/>
        <v>0</v>
      </c>
      <c r="AD151" s="82">
        <f t="shared" si="13"/>
        <v>0</v>
      </c>
      <c r="AE151" s="82">
        <f t="shared" si="13"/>
        <v>0</v>
      </c>
      <c r="AF151" s="82">
        <f t="shared" si="13"/>
        <v>0</v>
      </c>
      <c r="AG151" s="82">
        <f t="shared" si="13"/>
        <v>0</v>
      </c>
      <c r="AH151" s="82">
        <f t="shared" si="13"/>
        <v>0</v>
      </c>
      <c r="AI151" s="82">
        <f t="shared" si="13"/>
        <v>0</v>
      </c>
      <c r="AJ151" s="82">
        <f t="shared" si="13"/>
        <v>0</v>
      </c>
      <c r="AK151" s="82">
        <f t="shared" si="13"/>
        <v>0</v>
      </c>
      <c r="AL151" s="82">
        <f t="shared" si="13"/>
        <v>0</v>
      </c>
      <c r="AM151" s="82">
        <f t="shared" si="13"/>
        <v>0</v>
      </c>
      <c r="AN151" s="82">
        <f t="shared" si="13"/>
        <v>0</v>
      </c>
      <c r="AO151" s="82">
        <f t="shared" si="13"/>
        <v>0</v>
      </c>
      <c r="AP151" s="82">
        <f t="shared" si="13"/>
        <v>0</v>
      </c>
      <c r="AQ151" s="82">
        <f t="shared" si="13"/>
        <v>0</v>
      </c>
      <c r="AR151" s="82">
        <f t="shared" si="13"/>
        <v>0</v>
      </c>
      <c r="AS151" s="82">
        <f t="shared" si="13"/>
        <v>0</v>
      </c>
      <c r="AT151" s="82">
        <f t="shared" si="13"/>
        <v>0</v>
      </c>
      <c r="AU151" s="82">
        <f t="shared" si="13"/>
        <v>0</v>
      </c>
      <c r="AV151" s="82">
        <f t="shared" si="13"/>
        <v>0</v>
      </c>
      <c r="AW151" s="82">
        <f t="shared" si="13"/>
        <v>0</v>
      </c>
      <c r="AX151" s="82">
        <f t="shared" si="13"/>
        <v>0</v>
      </c>
      <c r="AY151" s="82">
        <f t="shared" si="13"/>
        <v>0</v>
      </c>
      <c r="AZ151" s="82">
        <f t="shared" si="13"/>
        <v>0</v>
      </c>
      <c r="BA151" s="82">
        <f t="shared" si="13"/>
        <v>0</v>
      </c>
      <c r="BB151" s="82">
        <f t="shared" si="13"/>
        <v>0</v>
      </c>
      <c r="BC151" s="82">
        <f t="shared" si="13"/>
        <v>0</v>
      </c>
      <c r="BD151" s="82">
        <f t="shared" si="13"/>
        <v>0</v>
      </c>
      <c r="BE151" s="82">
        <f t="shared" si="13"/>
        <v>0</v>
      </c>
      <c r="BF151" s="82">
        <f t="shared" si="13"/>
        <v>0</v>
      </c>
      <c r="BG151" s="82">
        <f t="shared" si="13"/>
        <v>0</v>
      </c>
      <c r="BH151" s="82">
        <f t="shared" si="13"/>
        <v>0</v>
      </c>
      <c r="BI151" s="82">
        <f t="shared" si="13"/>
        <v>0</v>
      </c>
      <c r="BJ151" s="82">
        <f t="shared" si="13"/>
        <v>0</v>
      </c>
      <c r="BK151" s="82">
        <f t="shared" si="13"/>
        <v>0</v>
      </c>
      <c r="BL151" s="82">
        <f t="shared" si="13"/>
        <v>0</v>
      </c>
    </row>
    <row r="152" spans="2:64" x14ac:dyDescent="0.25">
      <c r="B152" s="80">
        <v>58</v>
      </c>
      <c r="C152" s="83" t="s">
        <v>177</v>
      </c>
      <c r="D152" s="83"/>
      <c r="E152" s="81"/>
      <c r="F152" s="82">
        <f>F140+F130+F131+F132+F133+F135+F112+F117+F118+F119+F134</f>
        <v>0</v>
      </c>
      <c r="G152" s="82">
        <f t="shared" ref="G152:BL152" si="14">G140+G130+G131+G132+G133+G135+G112+G117+G118+G119+G134</f>
        <v>0</v>
      </c>
      <c r="H152" s="82">
        <f t="shared" si="14"/>
        <v>0</v>
      </c>
      <c r="I152" s="82">
        <f t="shared" si="14"/>
        <v>0</v>
      </c>
      <c r="J152" s="82">
        <f t="shared" si="14"/>
        <v>0</v>
      </c>
      <c r="K152" s="82">
        <f t="shared" si="14"/>
        <v>0</v>
      </c>
      <c r="L152" s="82">
        <f t="shared" si="14"/>
        <v>0</v>
      </c>
      <c r="M152" s="82">
        <f t="shared" si="14"/>
        <v>0</v>
      </c>
      <c r="N152" s="82">
        <f t="shared" si="14"/>
        <v>0</v>
      </c>
      <c r="O152" s="82">
        <f t="shared" si="14"/>
        <v>0</v>
      </c>
      <c r="P152" s="82">
        <f t="shared" si="14"/>
        <v>0</v>
      </c>
      <c r="Q152" s="82">
        <f t="shared" si="14"/>
        <v>0</v>
      </c>
      <c r="R152" s="82">
        <f t="shared" si="14"/>
        <v>0</v>
      </c>
      <c r="S152" s="82">
        <f t="shared" si="14"/>
        <v>0</v>
      </c>
      <c r="T152" s="82">
        <f t="shared" si="14"/>
        <v>0</v>
      </c>
      <c r="U152" s="82">
        <f t="shared" si="14"/>
        <v>0</v>
      </c>
      <c r="V152" s="82">
        <f t="shared" si="14"/>
        <v>0</v>
      </c>
      <c r="W152" s="82">
        <f t="shared" si="14"/>
        <v>0</v>
      </c>
      <c r="X152" s="82">
        <f t="shared" si="14"/>
        <v>0</v>
      </c>
      <c r="Y152" s="82">
        <f t="shared" si="14"/>
        <v>0</v>
      </c>
      <c r="Z152" s="82">
        <f t="shared" si="14"/>
        <v>0</v>
      </c>
      <c r="AA152" s="82">
        <f t="shared" si="14"/>
        <v>0</v>
      </c>
      <c r="AB152" s="82">
        <f t="shared" si="14"/>
        <v>0</v>
      </c>
      <c r="AC152" s="82">
        <f t="shared" si="14"/>
        <v>0</v>
      </c>
      <c r="AD152" s="82">
        <f t="shared" si="14"/>
        <v>0</v>
      </c>
      <c r="AE152" s="82">
        <f t="shared" si="14"/>
        <v>0</v>
      </c>
      <c r="AF152" s="82">
        <f t="shared" si="14"/>
        <v>0</v>
      </c>
      <c r="AG152" s="82">
        <f t="shared" si="14"/>
        <v>0</v>
      </c>
      <c r="AH152" s="82">
        <f t="shared" si="14"/>
        <v>0</v>
      </c>
      <c r="AI152" s="82">
        <f t="shared" si="14"/>
        <v>0</v>
      </c>
      <c r="AJ152" s="82">
        <f t="shared" si="14"/>
        <v>0</v>
      </c>
      <c r="AK152" s="82">
        <f t="shared" si="14"/>
        <v>0</v>
      </c>
      <c r="AL152" s="82">
        <f t="shared" si="14"/>
        <v>0</v>
      </c>
      <c r="AM152" s="82">
        <f t="shared" si="14"/>
        <v>0</v>
      </c>
      <c r="AN152" s="82">
        <f t="shared" si="14"/>
        <v>0</v>
      </c>
      <c r="AO152" s="82">
        <f t="shared" si="14"/>
        <v>0</v>
      </c>
      <c r="AP152" s="82">
        <f t="shared" si="14"/>
        <v>0</v>
      </c>
      <c r="AQ152" s="82">
        <f t="shared" si="14"/>
        <v>0</v>
      </c>
      <c r="AR152" s="82">
        <f t="shared" si="14"/>
        <v>0</v>
      </c>
      <c r="AS152" s="82">
        <f t="shared" si="14"/>
        <v>0</v>
      </c>
      <c r="AT152" s="82">
        <f t="shared" si="14"/>
        <v>0</v>
      </c>
      <c r="AU152" s="82">
        <f t="shared" si="14"/>
        <v>0</v>
      </c>
      <c r="AV152" s="82">
        <f t="shared" si="14"/>
        <v>0</v>
      </c>
      <c r="AW152" s="82">
        <f t="shared" si="14"/>
        <v>0</v>
      </c>
      <c r="AX152" s="82">
        <f t="shared" si="14"/>
        <v>0</v>
      </c>
      <c r="AY152" s="82">
        <f t="shared" si="14"/>
        <v>0</v>
      </c>
      <c r="AZ152" s="82">
        <f t="shared" si="14"/>
        <v>0</v>
      </c>
      <c r="BA152" s="82">
        <f t="shared" si="14"/>
        <v>0</v>
      </c>
      <c r="BB152" s="82">
        <f t="shared" si="14"/>
        <v>0</v>
      </c>
      <c r="BC152" s="82">
        <f t="shared" si="14"/>
        <v>0</v>
      </c>
      <c r="BD152" s="82">
        <f t="shared" si="14"/>
        <v>0</v>
      </c>
      <c r="BE152" s="82">
        <f t="shared" si="14"/>
        <v>0</v>
      </c>
      <c r="BF152" s="82">
        <f t="shared" si="14"/>
        <v>0</v>
      </c>
      <c r="BG152" s="82">
        <f t="shared" si="14"/>
        <v>0</v>
      </c>
      <c r="BH152" s="82">
        <f t="shared" si="14"/>
        <v>0</v>
      </c>
      <c r="BI152" s="82">
        <f t="shared" si="14"/>
        <v>0</v>
      </c>
      <c r="BJ152" s="82">
        <f t="shared" si="14"/>
        <v>0</v>
      </c>
      <c r="BK152" s="82">
        <f t="shared" si="14"/>
        <v>0</v>
      </c>
      <c r="BL152" s="82">
        <f t="shared" si="14"/>
        <v>0</v>
      </c>
    </row>
    <row r="153" spans="2:64" x14ac:dyDescent="0.25">
      <c r="B153" s="80">
        <v>59</v>
      </c>
      <c r="C153" s="83" t="s">
        <v>178</v>
      </c>
      <c r="D153" s="83"/>
      <c r="E153" s="83"/>
      <c r="F153" s="82">
        <f>F136+F137+F138</f>
        <v>0</v>
      </c>
      <c r="G153" s="82">
        <f t="shared" ref="G153:BL153" si="15">G136+G137+G138</f>
        <v>0</v>
      </c>
      <c r="H153" s="82">
        <f t="shared" si="15"/>
        <v>0</v>
      </c>
      <c r="I153" s="82">
        <f t="shared" si="15"/>
        <v>0</v>
      </c>
      <c r="J153" s="82">
        <f t="shared" si="15"/>
        <v>0</v>
      </c>
      <c r="K153" s="82">
        <f t="shared" si="15"/>
        <v>0</v>
      </c>
      <c r="L153" s="82">
        <f t="shared" si="15"/>
        <v>0</v>
      </c>
      <c r="M153" s="82">
        <f t="shared" si="15"/>
        <v>0</v>
      </c>
      <c r="N153" s="82">
        <f t="shared" si="15"/>
        <v>0</v>
      </c>
      <c r="O153" s="82">
        <f t="shared" si="15"/>
        <v>0</v>
      </c>
      <c r="P153" s="82">
        <f t="shared" si="15"/>
        <v>0</v>
      </c>
      <c r="Q153" s="82">
        <f t="shared" si="15"/>
        <v>0</v>
      </c>
      <c r="R153" s="82">
        <f t="shared" si="15"/>
        <v>0</v>
      </c>
      <c r="S153" s="82">
        <f t="shared" si="15"/>
        <v>0</v>
      </c>
      <c r="T153" s="82">
        <f t="shared" si="15"/>
        <v>0</v>
      </c>
      <c r="U153" s="82">
        <f t="shared" si="15"/>
        <v>0</v>
      </c>
      <c r="V153" s="82">
        <f t="shared" si="15"/>
        <v>0</v>
      </c>
      <c r="W153" s="82">
        <f t="shared" si="15"/>
        <v>0</v>
      </c>
      <c r="X153" s="82">
        <f t="shared" si="15"/>
        <v>0</v>
      </c>
      <c r="Y153" s="82">
        <f t="shared" si="15"/>
        <v>0</v>
      </c>
      <c r="Z153" s="82">
        <f t="shared" si="15"/>
        <v>0</v>
      </c>
      <c r="AA153" s="82">
        <f t="shared" si="15"/>
        <v>0</v>
      </c>
      <c r="AB153" s="82">
        <f t="shared" si="15"/>
        <v>0</v>
      </c>
      <c r="AC153" s="82">
        <f t="shared" si="15"/>
        <v>0</v>
      </c>
      <c r="AD153" s="82">
        <f t="shared" si="15"/>
        <v>0</v>
      </c>
      <c r="AE153" s="82">
        <f t="shared" si="15"/>
        <v>0</v>
      </c>
      <c r="AF153" s="82">
        <f t="shared" si="15"/>
        <v>0</v>
      </c>
      <c r="AG153" s="82">
        <f t="shared" si="15"/>
        <v>0</v>
      </c>
      <c r="AH153" s="82">
        <f t="shared" si="15"/>
        <v>0</v>
      </c>
      <c r="AI153" s="82">
        <f t="shared" si="15"/>
        <v>0</v>
      </c>
      <c r="AJ153" s="82">
        <f t="shared" si="15"/>
        <v>0</v>
      </c>
      <c r="AK153" s="82">
        <f t="shared" si="15"/>
        <v>0</v>
      </c>
      <c r="AL153" s="82">
        <f t="shared" si="15"/>
        <v>0</v>
      </c>
      <c r="AM153" s="82">
        <f t="shared" si="15"/>
        <v>0</v>
      </c>
      <c r="AN153" s="82">
        <f t="shared" si="15"/>
        <v>0</v>
      </c>
      <c r="AO153" s="82">
        <f t="shared" si="15"/>
        <v>0</v>
      </c>
      <c r="AP153" s="82">
        <f t="shared" si="15"/>
        <v>0</v>
      </c>
      <c r="AQ153" s="82">
        <f t="shared" si="15"/>
        <v>0</v>
      </c>
      <c r="AR153" s="82">
        <f t="shared" si="15"/>
        <v>0</v>
      </c>
      <c r="AS153" s="82">
        <f t="shared" si="15"/>
        <v>0</v>
      </c>
      <c r="AT153" s="82">
        <f t="shared" si="15"/>
        <v>0</v>
      </c>
      <c r="AU153" s="82">
        <f t="shared" si="15"/>
        <v>0</v>
      </c>
      <c r="AV153" s="82">
        <f t="shared" si="15"/>
        <v>0</v>
      </c>
      <c r="AW153" s="82">
        <f t="shared" si="15"/>
        <v>0</v>
      </c>
      <c r="AX153" s="82">
        <f t="shared" si="15"/>
        <v>0</v>
      </c>
      <c r="AY153" s="82">
        <f t="shared" si="15"/>
        <v>0</v>
      </c>
      <c r="AZ153" s="82">
        <f t="shared" si="15"/>
        <v>0</v>
      </c>
      <c r="BA153" s="82">
        <f t="shared" si="15"/>
        <v>0</v>
      </c>
      <c r="BB153" s="82">
        <f t="shared" si="15"/>
        <v>0</v>
      </c>
      <c r="BC153" s="82">
        <f t="shared" si="15"/>
        <v>0</v>
      </c>
      <c r="BD153" s="82">
        <f t="shared" si="15"/>
        <v>0</v>
      </c>
      <c r="BE153" s="82">
        <f t="shared" si="15"/>
        <v>0</v>
      </c>
      <c r="BF153" s="82">
        <f t="shared" si="15"/>
        <v>0</v>
      </c>
      <c r="BG153" s="82">
        <f t="shared" si="15"/>
        <v>0</v>
      </c>
      <c r="BH153" s="82">
        <f t="shared" si="15"/>
        <v>0</v>
      </c>
      <c r="BI153" s="82">
        <f t="shared" si="15"/>
        <v>0</v>
      </c>
      <c r="BJ153" s="82">
        <f t="shared" si="15"/>
        <v>0</v>
      </c>
      <c r="BK153" s="82">
        <f t="shared" si="15"/>
        <v>0</v>
      </c>
      <c r="BL153" s="82">
        <f t="shared" si="15"/>
        <v>0</v>
      </c>
    </row>
  </sheetData>
  <mergeCells count="36">
    <mergeCell ref="A4:K4"/>
    <mergeCell ref="A10:A77"/>
    <mergeCell ref="B10:B77"/>
    <mergeCell ref="D13:E13"/>
    <mergeCell ref="D14:E14"/>
    <mergeCell ref="D15:E15"/>
    <mergeCell ref="D16:E16"/>
    <mergeCell ref="D17:E17"/>
    <mergeCell ref="D31:E31"/>
    <mergeCell ref="F31:G31"/>
    <mergeCell ref="D61:E61"/>
    <mergeCell ref="D40:E40"/>
    <mergeCell ref="D41:E41"/>
    <mergeCell ref="D42:E42"/>
    <mergeCell ref="D43:E43"/>
    <mergeCell ref="D44:E44"/>
    <mergeCell ref="H56:I56"/>
    <mergeCell ref="D57:E57"/>
    <mergeCell ref="D58:E58"/>
    <mergeCell ref="D59:E59"/>
    <mergeCell ref="D60:E60"/>
    <mergeCell ref="F56:G56"/>
    <mergeCell ref="B93:B94"/>
    <mergeCell ref="C93:E94"/>
    <mergeCell ref="F93:J93"/>
    <mergeCell ref="F66:G66"/>
    <mergeCell ref="H66:I66"/>
    <mergeCell ref="D67:E67"/>
    <mergeCell ref="D68:E68"/>
    <mergeCell ref="D69:E69"/>
    <mergeCell ref="D70:E70"/>
    <mergeCell ref="K93:W93"/>
    <mergeCell ref="X93:BL93"/>
    <mergeCell ref="D71:E71"/>
    <mergeCell ref="D74:E74"/>
    <mergeCell ref="F74:G74"/>
  </mergeCell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8CA98-76E5-40E1-9D58-069A1E097CCE}">
  <dimension ref="A1:BQ153"/>
  <sheetViews>
    <sheetView showGridLines="0" topLeftCell="A85" zoomScale="110" zoomScaleNormal="110" workbookViewId="0">
      <selection activeCell="F105" sqref="F105"/>
    </sheetView>
  </sheetViews>
  <sheetFormatPr baseColWidth="10" defaultRowHeight="15" x14ac:dyDescent="0.25"/>
  <cols>
    <col min="1" max="2" width="3.42578125" customWidth="1"/>
    <col min="3" max="3" width="4.5703125" style="5" customWidth="1"/>
    <col min="4" max="9" width="14.140625" customWidth="1"/>
    <col min="10" max="13" width="11.28515625" customWidth="1"/>
    <col min="17" max="17" width="11.28515625" customWidth="1"/>
  </cols>
  <sheetData>
    <row r="1" spans="1:18" x14ac:dyDescent="0.25">
      <c r="B1" s="5"/>
      <c r="Q1" s="36"/>
      <c r="R1" s="36"/>
    </row>
    <row r="2" spans="1:18" x14ac:dyDescent="0.25">
      <c r="B2" s="5"/>
      <c r="Q2" s="36"/>
      <c r="R2" s="36"/>
    </row>
    <row r="3" spans="1:18" x14ac:dyDescent="0.25">
      <c r="B3" s="5"/>
      <c r="Q3" s="36"/>
      <c r="R3" s="36"/>
    </row>
    <row r="4" spans="1:18" ht="21" customHeight="1" x14ac:dyDescent="0.35">
      <c r="A4" s="104" t="s">
        <v>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48"/>
      <c r="M4" s="48"/>
      <c r="N4" s="48"/>
      <c r="O4" s="48"/>
      <c r="Q4" s="36"/>
      <c r="R4" s="36"/>
    </row>
    <row r="5" spans="1:18" ht="9" customHeight="1" x14ac:dyDescent="0.35">
      <c r="A5" s="37"/>
      <c r="B5" s="38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Q5" s="36"/>
      <c r="R5" s="36"/>
    </row>
    <row r="6" spans="1:18" ht="21" customHeight="1" x14ac:dyDescent="0.35">
      <c r="A6" s="37"/>
      <c r="B6" s="38"/>
      <c r="C6" s="38"/>
      <c r="D6" s="39" t="s">
        <v>95</v>
      </c>
      <c r="E6" s="40" t="s">
        <v>111</v>
      </c>
      <c r="F6" s="41"/>
      <c r="G6" s="37"/>
      <c r="H6" s="37"/>
      <c r="I6" s="37"/>
      <c r="K6" s="37"/>
      <c r="L6" s="37"/>
      <c r="M6" s="37"/>
      <c r="N6" s="37"/>
      <c r="O6" s="37"/>
      <c r="Q6" s="36"/>
      <c r="R6" s="36"/>
    </row>
    <row r="7" spans="1:18" ht="21" customHeight="1" x14ac:dyDescent="0.35">
      <c r="A7" s="37"/>
      <c r="B7" s="38"/>
      <c r="C7" s="38"/>
      <c r="D7" s="39" t="s">
        <v>96</v>
      </c>
      <c r="E7" s="42"/>
      <c r="F7" s="43"/>
      <c r="G7" s="37"/>
      <c r="H7" s="39" t="s">
        <v>97</v>
      </c>
      <c r="I7" s="44" t="s">
        <v>161</v>
      </c>
      <c r="K7" s="37"/>
      <c r="L7" s="37"/>
      <c r="M7" s="37"/>
      <c r="N7" s="37"/>
      <c r="O7" s="37"/>
      <c r="Q7" s="36"/>
      <c r="R7" s="36"/>
    </row>
    <row r="8" spans="1:18" ht="21" customHeight="1" x14ac:dyDescent="0.35">
      <c r="A8" s="37"/>
      <c r="B8" s="38"/>
      <c r="C8" s="38"/>
      <c r="D8" s="39" t="s">
        <v>98</v>
      </c>
      <c r="E8" s="42" t="str">
        <f>VLOOKUP(G8,$B$95:$C$821,2)</f>
        <v>CONSOLIDADO</v>
      </c>
      <c r="F8" s="45"/>
      <c r="G8" s="46">
        <v>1</v>
      </c>
      <c r="H8" s="39" t="s">
        <v>99</v>
      </c>
      <c r="I8" s="47">
        <v>2025</v>
      </c>
      <c r="K8" s="37"/>
      <c r="L8" s="37"/>
      <c r="M8" s="37"/>
      <c r="N8" s="37"/>
      <c r="O8" s="37"/>
      <c r="Q8" s="36"/>
      <c r="R8" s="36"/>
    </row>
    <row r="9" spans="1:18" s="1" customFormat="1" ht="11.25" customHeight="1" x14ac:dyDescent="0.2">
      <c r="C9" s="2"/>
    </row>
    <row r="10" spans="1:18" ht="29.25" customHeight="1" x14ac:dyDescent="0.35">
      <c r="A10" s="105" t="s">
        <v>1</v>
      </c>
      <c r="B10" s="106" t="s">
        <v>2</v>
      </c>
      <c r="C10" s="3" t="s">
        <v>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4"/>
      <c r="Q10" s="4"/>
    </row>
    <row r="11" spans="1:18" ht="15" customHeight="1" x14ac:dyDescent="0.35">
      <c r="A11" s="105"/>
      <c r="B11" s="10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  <c r="P11" s="4"/>
      <c r="Q11" s="4"/>
    </row>
    <row r="12" spans="1:18" x14ac:dyDescent="0.25">
      <c r="A12" s="105"/>
      <c r="B12" s="106"/>
      <c r="D12" s="6" t="s">
        <v>100</v>
      </c>
      <c r="E12" s="4"/>
      <c r="F12" s="4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8" x14ac:dyDescent="0.25">
      <c r="A13" s="105"/>
      <c r="B13" s="106"/>
      <c r="C13" s="8"/>
      <c r="D13" s="107" t="s">
        <v>5</v>
      </c>
      <c r="E13" s="107"/>
      <c r="F13" s="11" t="s">
        <v>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8" ht="26.25" customHeight="1" x14ac:dyDescent="0.25">
      <c r="A14" s="105"/>
      <c r="B14" s="106"/>
      <c r="C14" s="9"/>
      <c r="D14" s="108" t="s">
        <v>7</v>
      </c>
      <c r="E14" s="108"/>
      <c r="F14" s="63">
        <f>VLOOKUP($G$8,$B$95:$BL$1021,Formula!F14+4,FALSE)</f>
        <v>0</v>
      </c>
      <c r="G14" s="14"/>
      <c r="H14" s="14"/>
      <c r="I14" s="14"/>
      <c r="J14" s="14"/>
      <c r="K14" s="14"/>
      <c r="L14" s="4"/>
      <c r="M14" s="4"/>
      <c r="N14" s="4"/>
      <c r="O14" s="4"/>
      <c r="P14" s="4"/>
      <c r="Q14" s="4"/>
    </row>
    <row r="15" spans="1:18" ht="26.25" customHeight="1" x14ac:dyDescent="0.25">
      <c r="A15" s="105"/>
      <c r="B15" s="106"/>
      <c r="C15" s="9"/>
      <c r="D15" s="108" t="s">
        <v>9</v>
      </c>
      <c r="E15" s="108"/>
      <c r="F15" s="63">
        <f>VLOOKUP($G$8,$B$95:$BL$1021,Formula!F15+4,FALSE)</f>
        <v>0</v>
      </c>
      <c r="G15" s="14"/>
      <c r="H15" s="14"/>
      <c r="I15" s="14"/>
      <c r="J15" s="14"/>
      <c r="K15" s="14"/>
      <c r="L15" s="4"/>
      <c r="M15" s="4"/>
      <c r="N15" s="4"/>
      <c r="O15" s="4"/>
      <c r="P15" s="4"/>
      <c r="Q15" s="4"/>
    </row>
    <row r="16" spans="1:18" ht="26.25" customHeight="1" x14ac:dyDescent="0.25">
      <c r="A16" s="105"/>
      <c r="B16" s="106"/>
      <c r="C16" s="9"/>
      <c r="D16" s="108" t="s">
        <v>11</v>
      </c>
      <c r="E16" s="108"/>
      <c r="F16" s="63">
        <f>VLOOKUP($G$8,$B$95:$BL$1021,Formula!F16+4,FALSE)</f>
        <v>0</v>
      </c>
      <c r="G16" s="14"/>
      <c r="H16" s="14"/>
      <c r="I16" s="14"/>
      <c r="J16" s="14"/>
      <c r="K16" s="14"/>
      <c r="L16" s="4"/>
      <c r="M16" s="4"/>
      <c r="N16" s="4"/>
      <c r="O16" s="4"/>
      <c r="P16" s="4"/>
      <c r="Q16" s="4"/>
    </row>
    <row r="17" spans="1:17" ht="26.25" customHeight="1" x14ac:dyDescent="0.25">
      <c r="A17" s="105"/>
      <c r="B17" s="106"/>
      <c r="C17" s="9"/>
      <c r="D17" s="108" t="s">
        <v>13</v>
      </c>
      <c r="E17" s="108"/>
      <c r="F17" s="63">
        <f>VLOOKUP($G$8,$B$95:$BL$1021,Formula!F17+4,FALSE)</f>
        <v>0</v>
      </c>
      <c r="G17" s="14"/>
      <c r="H17" s="14"/>
      <c r="I17" s="14"/>
      <c r="J17" s="14"/>
      <c r="K17" s="14"/>
      <c r="L17" s="4"/>
      <c r="M17" s="4"/>
      <c r="N17" s="4"/>
      <c r="O17" s="4"/>
      <c r="P17" s="4"/>
      <c r="Q17" s="4"/>
    </row>
    <row r="18" spans="1:17" ht="15.75" customHeight="1" x14ac:dyDescent="0.25">
      <c r="A18" s="105"/>
      <c r="B18" s="106"/>
      <c r="C18" s="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8.75" customHeight="1" x14ac:dyDescent="0.25">
      <c r="A19" s="105"/>
      <c r="B19" s="106"/>
      <c r="C19" s="9"/>
      <c r="D19" s="15" t="s">
        <v>15</v>
      </c>
      <c r="E19" s="64">
        <f>VLOOKUP($G$8,$B$95:$BL$1021,Formula!E19+4,FALSE)</f>
        <v>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105"/>
      <c r="B20" s="106"/>
      <c r="D20" s="17"/>
      <c r="E20" s="5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105"/>
      <c r="B21" s="106"/>
      <c r="D21" s="1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21" customHeight="1" x14ac:dyDescent="0.35">
      <c r="A22" s="105"/>
      <c r="B22" s="106"/>
      <c r="C22" s="3" t="s">
        <v>17</v>
      </c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105"/>
      <c r="B23" s="106"/>
      <c r="D23" s="1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105"/>
      <c r="B24" s="106"/>
      <c r="D24" s="6" t="s">
        <v>101</v>
      </c>
      <c r="E24" s="18"/>
      <c r="F24" s="19"/>
      <c r="G24" s="4"/>
      <c r="H24" s="10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105"/>
      <c r="B25" s="106"/>
      <c r="C25" s="20"/>
      <c r="D25" s="21" t="s">
        <v>19</v>
      </c>
      <c r="E25" s="21" t="s">
        <v>20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5.75" customHeight="1" x14ac:dyDescent="0.25">
      <c r="A26" s="105"/>
      <c r="B26" s="106"/>
      <c r="C26" s="9"/>
      <c r="D26" s="63">
        <f>VLOOKUP($G$8,$B$95:$BL$1021,Formula!D26+4,FALSE)</f>
        <v>0</v>
      </c>
      <c r="E26" s="63">
        <f>VLOOKUP($G$8,$B$95:$BL$1021,Formula!E26+4,FALSE)</f>
        <v>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customHeight="1" x14ac:dyDescent="0.25">
      <c r="A27" s="105"/>
      <c r="B27" s="106"/>
      <c r="C27" s="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8.75" customHeight="1" x14ac:dyDescent="0.25">
      <c r="A28" s="105"/>
      <c r="B28" s="106"/>
      <c r="C28" s="9"/>
      <c r="D28" s="15" t="s">
        <v>15</v>
      </c>
      <c r="E28" s="64">
        <f>VLOOKUP($G$8,$B$95:$BL$1021,Formula!E28+4,FALSE)</f>
        <v>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105"/>
      <c r="B29" s="106"/>
      <c r="D29" s="1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105"/>
      <c r="B30" s="106"/>
      <c r="D30" s="6" t="s">
        <v>102</v>
      </c>
      <c r="E30" s="4"/>
      <c r="F30" s="7"/>
      <c r="G30" s="4"/>
      <c r="H30" s="4"/>
      <c r="I30" s="4"/>
      <c r="J30" s="10"/>
      <c r="K30" s="4"/>
      <c r="L30" s="4"/>
      <c r="M30" s="4"/>
      <c r="N30" s="4"/>
      <c r="O30" s="4"/>
      <c r="P30" s="4"/>
      <c r="Q30" s="4"/>
    </row>
    <row r="31" spans="1:17" x14ac:dyDescent="0.25">
      <c r="A31" s="105"/>
      <c r="B31" s="106"/>
      <c r="D31" s="109" t="s">
        <v>24</v>
      </c>
      <c r="E31" s="110"/>
      <c r="F31" s="109" t="s">
        <v>25</v>
      </c>
      <c r="G31" s="110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105"/>
      <c r="B32" s="106"/>
      <c r="D32" s="21" t="s">
        <v>26</v>
      </c>
      <c r="E32" s="21" t="s">
        <v>20</v>
      </c>
      <c r="F32" s="21" t="s">
        <v>26</v>
      </c>
      <c r="G32" s="21" t="s">
        <v>20</v>
      </c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.75" customHeight="1" x14ac:dyDescent="0.25">
      <c r="A33" s="105"/>
      <c r="B33" s="106"/>
      <c r="C33" s="9"/>
      <c r="D33" s="63">
        <f>VLOOKUP($G$8,$B$95:$BL$1021,Formula!D33+4,FALSE)</f>
        <v>0</v>
      </c>
      <c r="E33" s="63">
        <f>VLOOKUP($G$8,$B$95:$BL$1021,Formula!E33+4,FALSE)</f>
        <v>0</v>
      </c>
      <c r="F33" s="63">
        <f>VLOOKUP($G$8,$B$95:$BL$1021,Formula!F33+4,FALSE)</f>
        <v>0</v>
      </c>
      <c r="G33" s="63">
        <f>VLOOKUP($G$8,$B$95:$BL$1021,Formula!G33+4,FALSE)</f>
        <v>0</v>
      </c>
      <c r="H33" s="1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105"/>
      <c r="B34" s="106"/>
      <c r="D34" s="17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105"/>
      <c r="B35" s="106"/>
      <c r="D35" s="6" t="s">
        <v>103</v>
      </c>
      <c r="E35" s="4"/>
      <c r="F35" s="7"/>
      <c r="G35" s="4"/>
      <c r="H35" s="4"/>
      <c r="I35" s="4"/>
      <c r="J35" s="10"/>
      <c r="K35" s="4"/>
      <c r="L35" s="4"/>
      <c r="M35" s="4"/>
      <c r="N35" s="4"/>
      <c r="O35" s="4"/>
      <c r="P35" s="4"/>
      <c r="Q35" s="4"/>
    </row>
    <row r="36" spans="1:17" x14ac:dyDescent="0.25">
      <c r="A36" s="105"/>
      <c r="B36" s="106"/>
      <c r="D36" s="21" t="s">
        <v>32</v>
      </c>
      <c r="E36" s="21" t="s">
        <v>33</v>
      </c>
      <c r="F36" s="4"/>
      <c r="G36" s="4"/>
      <c r="H36" s="4"/>
      <c r="I36" s="4"/>
      <c r="J36" s="4"/>
    </row>
    <row r="37" spans="1:17" x14ac:dyDescent="0.25">
      <c r="A37" s="105"/>
      <c r="B37" s="106"/>
      <c r="D37" s="63">
        <f>VLOOKUP($G$8,$B$95:$BL$1021,Formula!D37+4,FALSE)</f>
        <v>0</v>
      </c>
      <c r="E37" s="63">
        <f>VLOOKUP($G$8,$B$95:$BL$1021,Formula!E37+4,FALSE)</f>
        <v>0</v>
      </c>
      <c r="F37" s="4"/>
      <c r="G37" s="4"/>
      <c r="H37" s="4"/>
      <c r="I37" s="4"/>
      <c r="J37" s="4"/>
      <c r="O37" s="24"/>
    </row>
    <row r="38" spans="1:17" x14ac:dyDescent="0.25">
      <c r="A38" s="105"/>
      <c r="B38" s="106"/>
      <c r="D38" s="22"/>
      <c r="E38" s="22"/>
      <c r="F38" s="4"/>
      <c r="G38" s="4"/>
      <c r="H38" s="4"/>
      <c r="I38" s="4"/>
      <c r="J38" s="4"/>
    </row>
    <row r="39" spans="1:17" x14ac:dyDescent="0.25">
      <c r="A39" s="105"/>
      <c r="B39" s="106"/>
      <c r="D39" s="6" t="s">
        <v>104</v>
      </c>
      <c r="E39" s="22"/>
      <c r="F39" s="19"/>
      <c r="G39" s="4"/>
      <c r="H39" s="10"/>
      <c r="I39" s="4"/>
      <c r="J39" s="4"/>
    </row>
    <row r="40" spans="1:17" x14ac:dyDescent="0.25">
      <c r="A40" s="105"/>
      <c r="B40" s="106"/>
      <c r="C40" s="8"/>
      <c r="D40" s="101" t="s">
        <v>5</v>
      </c>
      <c r="E40" s="101"/>
      <c r="F40" s="21" t="s">
        <v>6</v>
      </c>
      <c r="G40" s="4"/>
      <c r="H40" s="4"/>
      <c r="I40" s="4"/>
      <c r="J40" s="4"/>
    </row>
    <row r="41" spans="1:17" ht="26.25" customHeight="1" x14ac:dyDescent="0.25">
      <c r="A41" s="105"/>
      <c r="B41" s="106"/>
      <c r="D41" s="91" t="s">
        <v>7</v>
      </c>
      <c r="E41" s="91"/>
      <c r="F41" s="63">
        <f>VLOOKUP($G$8,$B$95:$BL$1021,Formula!F41+4,FALSE)</f>
        <v>0</v>
      </c>
      <c r="G41" s="4"/>
      <c r="H41" s="4"/>
      <c r="I41" s="4"/>
      <c r="J41" s="4"/>
    </row>
    <row r="42" spans="1:17" ht="26.25" customHeight="1" x14ac:dyDescent="0.25">
      <c r="A42" s="105"/>
      <c r="B42" s="106"/>
      <c r="D42" s="91" t="s">
        <v>9</v>
      </c>
      <c r="E42" s="91"/>
      <c r="F42" s="63">
        <f>VLOOKUP($G$8,$B$95:$BL$1021,Formula!F42+4,FALSE)</f>
        <v>0</v>
      </c>
      <c r="G42" s="4"/>
      <c r="H42" s="4"/>
      <c r="I42" s="4"/>
      <c r="J42" s="4"/>
    </row>
    <row r="43" spans="1:17" ht="26.25" customHeight="1" x14ac:dyDescent="0.25">
      <c r="A43" s="105"/>
      <c r="B43" s="106"/>
      <c r="D43" s="91" t="s">
        <v>11</v>
      </c>
      <c r="E43" s="91"/>
      <c r="F43" s="63">
        <f>VLOOKUP($G$8,$B$95:$BL$1021,Formula!F43+4,FALSE)</f>
        <v>0</v>
      </c>
      <c r="G43" s="4"/>
      <c r="H43" s="4"/>
      <c r="I43" s="4"/>
      <c r="J43" s="4"/>
    </row>
    <row r="44" spans="1:17" ht="26.25" customHeight="1" x14ac:dyDescent="0.25">
      <c r="A44" s="105"/>
      <c r="B44" s="106"/>
      <c r="D44" s="91" t="s">
        <v>13</v>
      </c>
      <c r="E44" s="91"/>
      <c r="F44" s="63">
        <f>VLOOKUP($G$8,$B$95:$BL$1021,Formula!F44+4,FALSE)</f>
        <v>0</v>
      </c>
      <c r="G44" s="4"/>
      <c r="H44" s="4"/>
      <c r="I44" s="4"/>
      <c r="J44" s="4"/>
    </row>
    <row r="45" spans="1:17" x14ac:dyDescent="0.25">
      <c r="A45" s="105"/>
      <c r="B45" s="106"/>
      <c r="D45" s="22"/>
      <c r="E45" s="27"/>
      <c r="F45" s="4"/>
      <c r="G45" s="4"/>
      <c r="H45" s="4"/>
      <c r="I45" s="4"/>
      <c r="J45" s="4"/>
    </row>
    <row r="46" spans="1:17" x14ac:dyDescent="0.25">
      <c r="A46" s="105"/>
      <c r="B46" s="106"/>
      <c r="D46" s="22"/>
      <c r="E46" s="27"/>
      <c r="F46" s="4"/>
      <c r="G46" s="4"/>
      <c r="H46" s="4"/>
      <c r="I46" s="4"/>
      <c r="J46" s="4"/>
    </row>
    <row r="47" spans="1:17" ht="21" customHeight="1" x14ac:dyDescent="0.35">
      <c r="A47" s="105"/>
      <c r="B47" s="106"/>
      <c r="C47" s="3" t="s">
        <v>42</v>
      </c>
      <c r="D47" s="3"/>
      <c r="E47" s="22"/>
      <c r="F47" s="4"/>
      <c r="G47" s="4"/>
      <c r="H47" s="4"/>
      <c r="I47" s="4"/>
      <c r="J47" s="4"/>
    </row>
    <row r="48" spans="1:17" x14ac:dyDescent="0.25">
      <c r="A48" s="105"/>
      <c r="B48" s="106"/>
      <c r="D48" s="22"/>
      <c r="E48" s="22"/>
      <c r="F48" s="4"/>
      <c r="G48" s="4"/>
      <c r="H48" s="4"/>
      <c r="I48" s="4"/>
      <c r="J48" s="4"/>
    </row>
    <row r="49" spans="1:10" x14ac:dyDescent="0.25">
      <c r="A49" s="105"/>
      <c r="B49" s="106"/>
      <c r="D49" s="6" t="s">
        <v>105</v>
      </c>
      <c r="E49" s="22"/>
      <c r="F49" s="7"/>
      <c r="G49" s="4"/>
      <c r="H49" s="4"/>
      <c r="I49" s="4"/>
      <c r="J49" s="4"/>
    </row>
    <row r="50" spans="1:10" x14ac:dyDescent="0.25">
      <c r="A50" s="105"/>
      <c r="B50" s="106"/>
      <c r="D50" s="22"/>
      <c r="E50" s="28" t="s">
        <v>44</v>
      </c>
      <c r="F50" s="28" t="s">
        <v>45</v>
      </c>
      <c r="G50" s="4"/>
      <c r="H50" s="4"/>
      <c r="I50" s="4"/>
      <c r="J50" s="4"/>
    </row>
    <row r="51" spans="1:10" x14ac:dyDescent="0.25">
      <c r="A51" s="105"/>
      <c r="B51" s="106"/>
      <c r="D51" s="62" t="s">
        <v>46</v>
      </c>
      <c r="E51" s="29" t="s">
        <v>47</v>
      </c>
      <c r="F51" s="29" t="s">
        <v>47</v>
      </c>
      <c r="G51" s="4"/>
      <c r="H51" s="4"/>
      <c r="I51" s="4"/>
      <c r="J51" s="4"/>
    </row>
    <row r="52" spans="1:10" x14ac:dyDescent="0.25">
      <c r="A52" s="105"/>
      <c r="B52" s="106"/>
      <c r="D52" s="29" t="s">
        <v>48</v>
      </c>
      <c r="E52" s="63">
        <f>VLOOKUP($G$8,$B$95:$BL$1021,Formula!E52+4,FALSE)</f>
        <v>0</v>
      </c>
      <c r="F52" s="63">
        <f>VLOOKUP($G$8,$B$95:$BL$1021,Formula!F52+4,FALSE)</f>
        <v>0</v>
      </c>
      <c r="G52" s="4"/>
      <c r="H52" s="4"/>
      <c r="I52" s="4"/>
      <c r="J52" s="4"/>
    </row>
    <row r="53" spans="1:10" x14ac:dyDescent="0.25">
      <c r="A53" s="105"/>
      <c r="B53" s="106"/>
      <c r="D53" s="29" t="s">
        <v>51</v>
      </c>
      <c r="E53" s="63">
        <f>VLOOKUP($G$8,$B$95:$BL$1021,Formula!E53+4,FALSE)</f>
        <v>0</v>
      </c>
      <c r="F53" s="63">
        <f>VLOOKUP($G$8,$B$95:$BL$1021,Formula!F53+4,FALSE)</f>
        <v>0</v>
      </c>
      <c r="G53" s="4"/>
      <c r="H53" s="4"/>
      <c r="I53" s="4"/>
      <c r="J53" s="4"/>
    </row>
    <row r="54" spans="1:10" x14ac:dyDescent="0.25">
      <c r="A54" s="105"/>
      <c r="B54" s="106"/>
      <c r="D54" s="22"/>
      <c r="E54" s="22"/>
      <c r="F54" s="4"/>
      <c r="G54" s="4"/>
      <c r="H54" s="4"/>
      <c r="I54" s="4"/>
      <c r="J54" s="4"/>
    </row>
    <row r="55" spans="1:10" x14ac:dyDescent="0.25">
      <c r="A55" s="105"/>
      <c r="B55" s="106"/>
      <c r="D55" s="6" t="s">
        <v>106</v>
      </c>
      <c r="E55" s="22"/>
      <c r="F55" s="7"/>
      <c r="G55" s="4"/>
      <c r="H55" s="4"/>
      <c r="I55" s="4"/>
      <c r="J55" s="10"/>
    </row>
    <row r="56" spans="1:10" x14ac:dyDescent="0.25">
      <c r="A56" s="105"/>
      <c r="B56" s="106"/>
      <c r="C56" s="8"/>
      <c r="F56" s="92" t="s">
        <v>44</v>
      </c>
      <c r="G56" s="93"/>
      <c r="H56" s="92" t="s">
        <v>45</v>
      </c>
      <c r="I56" s="94"/>
    </row>
    <row r="57" spans="1:10" x14ac:dyDescent="0.25">
      <c r="A57" s="105"/>
      <c r="B57" s="106"/>
      <c r="C57" s="8"/>
      <c r="D57" s="102" t="s">
        <v>5</v>
      </c>
      <c r="E57" s="103"/>
      <c r="F57" s="21" t="s">
        <v>55</v>
      </c>
      <c r="G57" s="21" t="s">
        <v>20</v>
      </c>
      <c r="H57" s="21" t="s">
        <v>55</v>
      </c>
      <c r="I57" s="21" t="s">
        <v>20</v>
      </c>
    </row>
    <row r="58" spans="1:10" s="34" customFormat="1" ht="26.25" customHeight="1" x14ac:dyDescent="0.25">
      <c r="A58" s="105"/>
      <c r="B58" s="106"/>
      <c r="C58" s="5"/>
      <c r="D58" s="91" t="s">
        <v>7</v>
      </c>
      <c r="E58" s="91"/>
      <c r="F58" s="63">
        <f>VLOOKUP($G$8,$B$95:$BL$1021,Formula!F58+4,FALSE)</f>
        <v>0</v>
      </c>
      <c r="G58" s="63">
        <f>VLOOKUP($G$8,$B$95:$BL$1021,Formula!G58+4,FALSE)</f>
        <v>0</v>
      </c>
      <c r="H58" s="63">
        <f>VLOOKUP($G$8,$B$95:$BL$1021,Formula!H58+4,FALSE)</f>
        <v>0</v>
      </c>
      <c r="I58" s="63">
        <f>VLOOKUP($G$8,$B$95:$BL$1021,Formula!I58+4,FALSE)</f>
        <v>0</v>
      </c>
    </row>
    <row r="59" spans="1:10" s="34" customFormat="1" ht="26.25" customHeight="1" x14ac:dyDescent="0.25">
      <c r="A59" s="105"/>
      <c r="B59" s="106"/>
      <c r="C59" s="5"/>
      <c r="D59" s="91" t="s">
        <v>9</v>
      </c>
      <c r="E59" s="91"/>
      <c r="F59" s="63">
        <f>VLOOKUP($G$8,$B$95:$BL$1021,Formula!F59+4,FALSE)</f>
        <v>0</v>
      </c>
      <c r="G59" s="63">
        <f>VLOOKUP($G$8,$B$95:$BL$1021,Formula!G59+4,FALSE)</f>
        <v>0</v>
      </c>
      <c r="H59" s="63">
        <f>VLOOKUP($G$8,$B$95:$BL$1021,Formula!H59+4,FALSE)</f>
        <v>0</v>
      </c>
      <c r="I59" s="63">
        <f>VLOOKUP($G$8,$B$95:$BL$1021,Formula!I59+4,FALSE)</f>
        <v>0</v>
      </c>
    </row>
    <row r="60" spans="1:10" s="34" customFormat="1" ht="26.25" customHeight="1" x14ac:dyDescent="0.25">
      <c r="A60" s="105"/>
      <c r="B60" s="106"/>
      <c r="C60" s="5"/>
      <c r="D60" s="91" t="s">
        <v>11</v>
      </c>
      <c r="E60" s="91"/>
      <c r="F60" s="63">
        <f>VLOOKUP($G$8,$B$95:$BL$1021,Formula!F60+4,FALSE)</f>
        <v>0</v>
      </c>
      <c r="G60" s="63">
        <f>VLOOKUP($G$8,$B$95:$BL$1021,Formula!G60+4,FALSE)</f>
        <v>0</v>
      </c>
      <c r="H60" s="63">
        <f>VLOOKUP($G$8,$B$95:$BL$1021,Formula!H60+4,FALSE)</f>
        <v>0</v>
      </c>
      <c r="I60" s="63">
        <f>VLOOKUP($G$8,$B$95:$BL$1021,Formula!I60+4,FALSE)</f>
        <v>0</v>
      </c>
    </row>
    <row r="61" spans="1:10" s="34" customFormat="1" ht="26.25" customHeight="1" x14ac:dyDescent="0.25">
      <c r="A61" s="105"/>
      <c r="B61" s="106"/>
      <c r="C61" s="5"/>
      <c r="D61" s="91" t="s">
        <v>13</v>
      </c>
      <c r="E61" s="91"/>
      <c r="F61" s="63">
        <f>VLOOKUP($G$8,$B$95:$BL$1021,Formula!F61+4,FALSE)</f>
        <v>0</v>
      </c>
      <c r="G61" s="63">
        <f>VLOOKUP($G$8,$B$95:$BL$1021,Formula!G61+4,FALSE)</f>
        <v>0</v>
      </c>
      <c r="H61" s="63">
        <f>VLOOKUP($G$8,$B$95:$BL$1021,Formula!H61+4,FALSE)</f>
        <v>0</v>
      </c>
      <c r="I61" s="63">
        <f>VLOOKUP($G$8,$B$95:$BL$1021,Formula!I61+4,FALSE)</f>
        <v>0</v>
      </c>
    </row>
    <row r="62" spans="1:10" x14ac:dyDescent="0.25">
      <c r="A62" s="105"/>
      <c r="B62" s="106"/>
      <c r="D62" s="22"/>
      <c r="E62" s="22"/>
      <c r="F62" s="4"/>
      <c r="G62" s="4"/>
      <c r="H62" s="4"/>
      <c r="I62" s="4"/>
      <c r="J62" s="4"/>
    </row>
    <row r="63" spans="1:10" ht="18.75" customHeight="1" x14ac:dyDescent="0.25">
      <c r="A63" s="105"/>
      <c r="B63" s="106"/>
      <c r="D63" s="15" t="s">
        <v>15</v>
      </c>
      <c r="E63" s="64">
        <f>VLOOKUP($G$8,$B$95:$BL$1021,Formula!E63+4,FALSE)</f>
        <v>0</v>
      </c>
      <c r="F63" s="4"/>
      <c r="G63" s="4"/>
      <c r="H63" s="4"/>
      <c r="I63" s="4"/>
      <c r="J63" s="4"/>
    </row>
    <row r="64" spans="1:10" x14ac:dyDescent="0.25">
      <c r="A64" s="105"/>
      <c r="B64" s="106"/>
      <c r="D64" s="22"/>
      <c r="E64" s="22"/>
      <c r="F64" s="4"/>
      <c r="G64" s="4"/>
      <c r="H64" s="4"/>
      <c r="I64" s="4"/>
      <c r="J64" s="4"/>
    </row>
    <row r="65" spans="1:13" x14ac:dyDescent="0.25">
      <c r="A65" s="105"/>
      <c r="B65" s="106"/>
      <c r="D65" s="6" t="s">
        <v>107</v>
      </c>
      <c r="E65" s="22"/>
      <c r="F65" s="4"/>
      <c r="G65" s="7"/>
      <c r="H65" s="4"/>
      <c r="I65" s="4"/>
      <c r="J65" s="4"/>
    </row>
    <row r="66" spans="1:13" x14ac:dyDescent="0.25">
      <c r="A66" s="105"/>
      <c r="B66" s="106"/>
      <c r="C66" s="8"/>
      <c r="F66" s="98" t="s">
        <v>44</v>
      </c>
      <c r="G66" s="99"/>
      <c r="H66" s="98" t="s">
        <v>45</v>
      </c>
      <c r="I66" s="100"/>
    </row>
    <row r="67" spans="1:13" x14ac:dyDescent="0.25">
      <c r="A67" s="105"/>
      <c r="B67" s="106"/>
      <c r="C67" s="8"/>
      <c r="D67" s="101" t="s">
        <v>5</v>
      </c>
      <c r="E67" s="101"/>
      <c r="F67" s="21" t="s">
        <v>55</v>
      </c>
      <c r="G67" s="21" t="s">
        <v>20</v>
      </c>
      <c r="H67" s="21" t="s">
        <v>55</v>
      </c>
      <c r="I67" s="21" t="s">
        <v>20</v>
      </c>
    </row>
    <row r="68" spans="1:13" ht="26.25" customHeight="1" x14ac:dyDescent="0.25">
      <c r="A68" s="105"/>
      <c r="B68" s="106"/>
      <c r="D68" s="91" t="s">
        <v>7</v>
      </c>
      <c r="E68" s="91"/>
      <c r="F68" s="63">
        <f>VLOOKUP($G$8,$B$95:$BL$1021,Formula!F68+4,FALSE)</f>
        <v>0</v>
      </c>
      <c r="G68" s="63">
        <f>VLOOKUP($G$8,$B$95:$BL$1021,Formula!G68+4,FALSE)</f>
        <v>0</v>
      </c>
      <c r="H68" s="63">
        <f>VLOOKUP($G$8,$B$95:$BL$1021,Formula!H68+4,FALSE)</f>
        <v>0</v>
      </c>
      <c r="I68" s="63">
        <f>VLOOKUP($G$8,$B$95:$BL$1021,Formula!I68+4,FALSE)</f>
        <v>0</v>
      </c>
      <c r="J68" s="14"/>
      <c r="K68" s="14"/>
      <c r="L68" s="14"/>
      <c r="M68" s="14"/>
    </row>
    <row r="69" spans="1:13" ht="26.25" customHeight="1" x14ac:dyDescent="0.25">
      <c r="A69" s="105"/>
      <c r="B69" s="106"/>
      <c r="D69" s="91" t="s">
        <v>9</v>
      </c>
      <c r="E69" s="91"/>
      <c r="F69" s="63">
        <f>VLOOKUP($G$8,$B$95:$BL$1021,Formula!F69+4,FALSE)</f>
        <v>0</v>
      </c>
      <c r="G69" s="63">
        <f>VLOOKUP($G$8,$B$95:$BL$1021,Formula!G69+4,FALSE)</f>
        <v>0</v>
      </c>
      <c r="H69" s="63">
        <f>VLOOKUP($G$8,$B$95:$BL$1021,Formula!H69+4,FALSE)</f>
        <v>0</v>
      </c>
      <c r="I69" s="63">
        <f>VLOOKUP($G$8,$B$95:$BL$1021,Formula!I69+4,FALSE)</f>
        <v>0</v>
      </c>
      <c r="J69" s="14"/>
      <c r="K69" s="14"/>
      <c r="L69" s="14"/>
      <c r="M69" s="14"/>
    </row>
    <row r="70" spans="1:13" ht="26.25" customHeight="1" x14ac:dyDescent="0.25">
      <c r="A70" s="105"/>
      <c r="B70" s="106"/>
      <c r="D70" s="91" t="s">
        <v>11</v>
      </c>
      <c r="E70" s="91"/>
      <c r="F70" s="63">
        <f>VLOOKUP($G$8,$B$95:$BL$1021,Formula!F70+4,FALSE)</f>
        <v>0</v>
      </c>
      <c r="G70" s="63">
        <f>VLOOKUP($G$8,$B$95:$BL$1021,Formula!G70+4,FALSE)</f>
        <v>0</v>
      </c>
      <c r="H70" s="63">
        <f>VLOOKUP($G$8,$B$95:$BL$1021,Formula!H70+4,FALSE)</f>
        <v>0</v>
      </c>
      <c r="I70" s="63">
        <f>VLOOKUP($G$8,$B$95:$BL$1021,Formula!I70+4,FALSE)</f>
        <v>0</v>
      </c>
      <c r="J70" s="14"/>
      <c r="K70" s="14"/>
      <c r="L70" s="14"/>
      <c r="M70" s="14"/>
    </row>
    <row r="71" spans="1:13" ht="26.25" customHeight="1" x14ac:dyDescent="0.25">
      <c r="A71" s="105"/>
      <c r="B71" s="106"/>
      <c r="D71" s="91" t="s">
        <v>13</v>
      </c>
      <c r="E71" s="91"/>
      <c r="F71" s="63">
        <f>VLOOKUP($G$8,$B$95:$BL$1021,Formula!F71+4,FALSE)</f>
        <v>0</v>
      </c>
      <c r="G71" s="63">
        <f>VLOOKUP($G$8,$B$95:$BL$1021,Formula!G71+4,FALSE)</f>
        <v>0</v>
      </c>
      <c r="H71" s="63">
        <f>VLOOKUP($G$8,$B$95:$BL$1021,Formula!H71+4,FALSE)</f>
        <v>0</v>
      </c>
      <c r="I71" s="63">
        <f>VLOOKUP($G$8,$B$95:$BL$1021,Formula!I71+4,FALSE)</f>
        <v>0</v>
      </c>
      <c r="J71" s="14"/>
      <c r="K71" s="14"/>
      <c r="L71" s="14"/>
      <c r="M71" s="14"/>
    </row>
    <row r="72" spans="1:13" x14ac:dyDescent="0.25">
      <c r="A72" s="105"/>
      <c r="B72" s="106"/>
      <c r="D72" s="22"/>
      <c r="E72" s="22"/>
      <c r="F72" s="4"/>
      <c r="G72" s="4"/>
      <c r="H72" s="4"/>
      <c r="I72" s="4"/>
      <c r="J72" s="4"/>
    </row>
    <row r="73" spans="1:13" x14ac:dyDescent="0.25">
      <c r="A73" s="105"/>
      <c r="B73" s="106"/>
      <c r="D73" s="6" t="s">
        <v>108</v>
      </c>
      <c r="E73" s="7"/>
      <c r="F73" s="22"/>
    </row>
    <row r="74" spans="1:13" x14ac:dyDescent="0.25">
      <c r="A74" s="105"/>
      <c r="B74" s="106"/>
      <c r="D74" s="92" t="s">
        <v>44</v>
      </c>
      <c r="E74" s="93"/>
      <c r="F74" s="92" t="s">
        <v>45</v>
      </c>
      <c r="G74" s="94"/>
    </row>
    <row r="75" spans="1:13" x14ac:dyDescent="0.25">
      <c r="A75" s="105"/>
      <c r="B75" s="106"/>
      <c r="D75" s="21" t="s">
        <v>55</v>
      </c>
      <c r="E75" s="21" t="s">
        <v>20</v>
      </c>
      <c r="F75" s="21" t="s">
        <v>55</v>
      </c>
      <c r="G75" s="21" t="s">
        <v>20</v>
      </c>
    </row>
    <row r="76" spans="1:13" x14ac:dyDescent="0.25">
      <c r="A76" s="105"/>
      <c r="B76" s="106"/>
      <c r="D76" s="63">
        <f>VLOOKUP($G$8,$B$95:$BL$1021,Formula!D76+4,FALSE)</f>
        <v>0</v>
      </c>
      <c r="E76" s="63">
        <f>VLOOKUP($G$8,$B$95:$BL$1021,Formula!E76+4,FALSE)</f>
        <v>0</v>
      </c>
      <c r="F76" s="63">
        <f>VLOOKUP($G$8,$B$95:$BL$1021,Formula!F76+4,FALSE)</f>
        <v>0</v>
      </c>
      <c r="G76" s="63">
        <f>VLOOKUP($G$8,$B$95:$BL$1021,Formula!G76+4,FALSE)</f>
        <v>0</v>
      </c>
    </row>
    <row r="77" spans="1:13" x14ac:dyDescent="0.25">
      <c r="A77" s="105"/>
      <c r="B77" s="106"/>
      <c r="D77" s="6"/>
      <c r="E77" s="22"/>
      <c r="F77" s="22"/>
    </row>
    <row r="93" spans="2:69" x14ac:dyDescent="0.25">
      <c r="B93" s="95" t="s">
        <v>55</v>
      </c>
      <c r="C93" s="95" t="s">
        <v>109</v>
      </c>
      <c r="D93" s="95"/>
      <c r="E93" s="95"/>
      <c r="F93" s="97" t="s">
        <v>3</v>
      </c>
      <c r="G93" s="97"/>
      <c r="H93" s="97"/>
      <c r="I93" s="97"/>
      <c r="J93" s="97"/>
      <c r="K93" s="89" t="s">
        <v>17</v>
      </c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90" t="s">
        <v>42</v>
      </c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</row>
    <row r="94" spans="2:69" ht="15.75" customHeight="1" x14ac:dyDescent="0.25">
      <c r="B94" s="95"/>
      <c r="C94" s="95"/>
      <c r="D94" s="95"/>
      <c r="E94" s="95"/>
      <c r="F94" s="65">
        <v>1</v>
      </c>
      <c r="G94" s="65">
        <v>2</v>
      </c>
      <c r="H94" s="65">
        <v>3</v>
      </c>
      <c r="I94" s="65">
        <v>4</v>
      </c>
      <c r="J94" s="65">
        <v>5</v>
      </c>
      <c r="K94" s="66">
        <v>6</v>
      </c>
      <c r="L94" s="66">
        <v>7</v>
      </c>
      <c r="M94" s="66">
        <v>8</v>
      </c>
      <c r="N94" s="66">
        <v>9</v>
      </c>
      <c r="O94" s="66">
        <v>10</v>
      </c>
      <c r="P94" s="66">
        <v>11</v>
      </c>
      <c r="Q94" s="66">
        <v>12</v>
      </c>
      <c r="R94" s="66">
        <v>13</v>
      </c>
      <c r="S94" s="66">
        <v>14</v>
      </c>
      <c r="T94" s="66">
        <v>15</v>
      </c>
      <c r="U94" s="66">
        <v>16</v>
      </c>
      <c r="V94" s="66">
        <v>17</v>
      </c>
      <c r="W94" s="66">
        <v>18</v>
      </c>
      <c r="X94" s="67">
        <v>19</v>
      </c>
      <c r="Y94" s="67">
        <v>20</v>
      </c>
      <c r="Z94" s="67">
        <v>21</v>
      </c>
      <c r="AA94" s="67">
        <v>22</v>
      </c>
      <c r="AB94" s="67">
        <v>23</v>
      </c>
      <c r="AC94" s="67">
        <v>24</v>
      </c>
      <c r="AD94" s="67">
        <v>25</v>
      </c>
      <c r="AE94" s="67">
        <v>26</v>
      </c>
      <c r="AF94" s="67">
        <v>27</v>
      </c>
      <c r="AG94" s="67">
        <v>28</v>
      </c>
      <c r="AH94" s="67">
        <v>29</v>
      </c>
      <c r="AI94" s="67">
        <v>30</v>
      </c>
      <c r="AJ94" s="67">
        <v>31</v>
      </c>
      <c r="AK94" s="67">
        <v>32</v>
      </c>
      <c r="AL94" s="67">
        <v>33</v>
      </c>
      <c r="AM94" s="67">
        <v>34</v>
      </c>
      <c r="AN94" s="67">
        <v>35</v>
      </c>
      <c r="AO94" s="67">
        <v>36</v>
      </c>
      <c r="AP94" s="67">
        <v>37</v>
      </c>
      <c r="AQ94" s="67">
        <v>38</v>
      </c>
      <c r="AR94" s="67">
        <v>39</v>
      </c>
      <c r="AS94" s="67">
        <v>40</v>
      </c>
      <c r="AT94" s="67">
        <v>41</v>
      </c>
      <c r="AU94" s="67">
        <v>42</v>
      </c>
      <c r="AV94" s="67">
        <v>43</v>
      </c>
      <c r="AW94" s="67">
        <v>44</v>
      </c>
      <c r="AX94" s="67">
        <v>45</v>
      </c>
      <c r="AY94" s="67">
        <v>46</v>
      </c>
      <c r="AZ94" s="67">
        <v>47</v>
      </c>
      <c r="BA94" s="67">
        <v>48</v>
      </c>
      <c r="BB94" s="67">
        <v>49</v>
      </c>
      <c r="BC94" s="67">
        <v>50</v>
      </c>
      <c r="BD94" s="67">
        <v>51</v>
      </c>
      <c r="BE94" s="67">
        <v>52</v>
      </c>
      <c r="BF94" s="67">
        <v>53</v>
      </c>
      <c r="BG94" s="67">
        <v>54</v>
      </c>
      <c r="BH94" s="67">
        <v>55</v>
      </c>
      <c r="BI94" s="67">
        <v>56</v>
      </c>
      <c r="BJ94" s="67">
        <v>57</v>
      </c>
      <c r="BK94" s="67">
        <v>58</v>
      </c>
      <c r="BL94" s="67">
        <v>59</v>
      </c>
      <c r="BM94" s="1"/>
      <c r="BN94" s="1"/>
      <c r="BO94" s="1"/>
      <c r="BP94" s="1"/>
      <c r="BQ94" s="1"/>
    </row>
    <row r="95" spans="2:69" ht="15.75" customHeight="1" x14ac:dyDescent="0.25">
      <c r="B95" s="70">
        <v>1</v>
      </c>
      <c r="C95" s="71" t="s">
        <v>110</v>
      </c>
      <c r="D95" s="72"/>
      <c r="E95" s="73"/>
      <c r="F95" s="84">
        <f>SUM(F96:F104)</f>
        <v>0</v>
      </c>
      <c r="G95" s="84">
        <f t="shared" ref="G95:BL95" si="0">SUM(G96:G104)</f>
        <v>0</v>
      </c>
      <c r="H95" s="84">
        <f t="shared" si="0"/>
        <v>0</v>
      </c>
      <c r="I95" s="84">
        <f t="shared" si="0"/>
        <v>0</v>
      </c>
      <c r="J95" s="84">
        <f t="shared" si="0"/>
        <v>0</v>
      </c>
      <c r="K95" s="84">
        <f t="shared" si="0"/>
        <v>0</v>
      </c>
      <c r="L95" s="84">
        <f t="shared" si="0"/>
        <v>0</v>
      </c>
      <c r="M95" s="84">
        <f t="shared" si="0"/>
        <v>0</v>
      </c>
      <c r="N95" s="84">
        <f t="shared" si="0"/>
        <v>0</v>
      </c>
      <c r="O95" s="84">
        <f t="shared" si="0"/>
        <v>0</v>
      </c>
      <c r="P95" s="84">
        <f t="shared" si="0"/>
        <v>0</v>
      </c>
      <c r="Q95" s="84">
        <f t="shared" si="0"/>
        <v>0</v>
      </c>
      <c r="R95" s="84">
        <f t="shared" si="0"/>
        <v>0</v>
      </c>
      <c r="S95" s="84">
        <f t="shared" si="0"/>
        <v>0</v>
      </c>
      <c r="T95" s="84">
        <f t="shared" si="0"/>
        <v>0</v>
      </c>
      <c r="U95" s="84">
        <f t="shared" si="0"/>
        <v>0</v>
      </c>
      <c r="V95" s="84">
        <f t="shared" si="0"/>
        <v>0</v>
      </c>
      <c r="W95" s="84">
        <f t="shared" si="0"/>
        <v>0</v>
      </c>
      <c r="X95" s="84">
        <f t="shared" si="0"/>
        <v>0</v>
      </c>
      <c r="Y95" s="84">
        <f t="shared" si="0"/>
        <v>0</v>
      </c>
      <c r="Z95" s="84">
        <f t="shared" si="0"/>
        <v>0</v>
      </c>
      <c r="AA95" s="84">
        <f t="shared" si="0"/>
        <v>0</v>
      </c>
      <c r="AB95" s="84">
        <f t="shared" si="0"/>
        <v>0</v>
      </c>
      <c r="AC95" s="84">
        <f t="shared" si="0"/>
        <v>0</v>
      </c>
      <c r="AD95" s="84">
        <f t="shared" si="0"/>
        <v>0</v>
      </c>
      <c r="AE95" s="84">
        <f t="shared" si="0"/>
        <v>0</v>
      </c>
      <c r="AF95" s="84">
        <f t="shared" si="0"/>
        <v>0</v>
      </c>
      <c r="AG95" s="84">
        <f t="shared" si="0"/>
        <v>0</v>
      </c>
      <c r="AH95" s="84">
        <f t="shared" si="0"/>
        <v>0</v>
      </c>
      <c r="AI95" s="84">
        <f t="shared" si="0"/>
        <v>0</v>
      </c>
      <c r="AJ95" s="84">
        <f t="shared" si="0"/>
        <v>0</v>
      </c>
      <c r="AK95" s="84">
        <f t="shared" si="0"/>
        <v>0</v>
      </c>
      <c r="AL95" s="84">
        <f t="shared" si="0"/>
        <v>0</v>
      </c>
      <c r="AM95" s="84">
        <f t="shared" si="0"/>
        <v>0</v>
      </c>
      <c r="AN95" s="84">
        <f t="shared" si="0"/>
        <v>0</v>
      </c>
      <c r="AO95" s="84">
        <f t="shared" si="0"/>
        <v>0</v>
      </c>
      <c r="AP95" s="84">
        <f t="shared" si="0"/>
        <v>0</v>
      </c>
      <c r="AQ95" s="84">
        <f t="shared" si="0"/>
        <v>0</v>
      </c>
      <c r="AR95" s="84">
        <f t="shared" si="0"/>
        <v>0</v>
      </c>
      <c r="AS95" s="84">
        <f t="shared" si="0"/>
        <v>0</v>
      </c>
      <c r="AT95" s="84">
        <f t="shared" si="0"/>
        <v>0</v>
      </c>
      <c r="AU95" s="84">
        <f t="shared" si="0"/>
        <v>0</v>
      </c>
      <c r="AV95" s="84">
        <f t="shared" si="0"/>
        <v>0</v>
      </c>
      <c r="AW95" s="84">
        <f t="shared" si="0"/>
        <v>0</v>
      </c>
      <c r="AX95" s="84">
        <f t="shared" si="0"/>
        <v>0</v>
      </c>
      <c r="AY95" s="84">
        <f t="shared" si="0"/>
        <v>0</v>
      </c>
      <c r="AZ95" s="84">
        <f t="shared" si="0"/>
        <v>0</v>
      </c>
      <c r="BA95" s="84">
        <f t="shared" si="0"/>
        <v>0</v>
      </c>
      <c r="BB95" s="84">
        <f t="shared" si="0"/>
        <v>0</v>
      </c>
      <c r="BC95" s="84">
        <f t="shared" si="0"/>
        <v>0</v>
      </c>
      <c r="BD95" s="84">
        <f t="shared" si="0"/>
        <v>0</v>
      </c>
      <c r="BE95" s="84">
        <f t="shared" si="0"/>
        <v>0</v>
      </c>
      <c r="BF95" s="84">
        <f t="shared" si="0"/>
        <v>0</v>
      </c>
      <c r="BG95" s="84">
        <f t="shared" si="0"/>
        <v>0</v>
      </c>
      <c r="BH95" s="84">
        <f t="shared" si="0"/>
        <v>0</v>
      </c>
      <c r="BI95" s="84">
        <f t="shared" si="0"/>
        <v>0</v>
      </c>
      <c r="BJ95" s="84">
        <f t="shared" si="0"/>
        <v>0</v>
      </c>
      <c r="BK95" s="84">
        <f t="shared" si="0"/>
        <v>0</v>
      </c>
      <c r="BL95" s="84">
        <f t="shared" si="0"/>
        <v>0</v>
      </c>
    </row>
    <row r="96" spans="2:69" ht="15.75" customHeight="1" x14ac:dyDescent="0.25">
      <c r="B96" s="74">
        <v>2</v>
      </c>
      <c r="C96" s="75" t="s">
        <v>164</v>
      </c>
      <c r="D96" s="76"/>
      <c r="E96" s="76"/>
      <c r="F96" s="84">
        <f>SUM(F107:F116)</f>
        <v>0</v>
      </c>
      <c r="G96" s="84">
        <f t="shared" ref="G96:BL96" si="1">SUM(G107:G116)</f>
        <v>0</v>
      </c>
      <c r="H96" s="84">
        <f t="shared" si="1"/>
        <v>0</v>
      </c>
      <c r="I96" s="84">
        <f t="shared" si="1"/>
        <v>0</v>
      </c>
      <c r="J96" s="84">
        <f t="shared" si="1"/>
        <v>0</v>
      </c>
      <c r="K96" s="84">
        <f t="shared" si="1"/>
        <v>0</v>
      </c>
      <c r="L96" s="84">
        <f t="shared" si="1"/>
        <v>0</v>
      </c>
      <c r="M96" s="84">
        <f t="shared" si="1"/>
        <v>0</v>
      </c>
      <c r="N96" s="84">
        <f t="shared" si="1"/>
        <v>0</v>
      </c>
      <c r="O96" s="84">
        <f t="shared" si="1"/>
        <v>0</v>
      </c>
      <c r="P96" s="84">
        <f t="shared" si="1"/>
        <v>0</v>
      </c>
      <c r="Q96" s="84">
        <f t="shared" si="1"/>
        <v>0</v>
      </c>
      <c r="R96" s="84">
        <f t="shared" si="1"/>
        <v>0</v>
      </c>
      <c r="S96" s="84">
        <f t="shared" si="1"/>
        <v>0</v>
      </c>
      <c r="T96" s="84">
        <f t="shared" si="1"/>
        <v>0</v>
      </c>
      <c r="U96" s="84">
        <f t="shared" si="1"/>
        <v>0</v>
      </c>
      <c r="V96" s="84">
        <f t="shared" si="1"/>
        <v>0</v>
      </c>
      <c r="W96" s="84">
        <f t="shared" si="1"/>
        <v>0</v>
      </c>
      <c r="X96" s="84">
        <f t="shared" si="1"/>
        <v>0</v>
      </c>
      <c r="Y96" s="84">
        <f t="shared" si="1"/>
        <v>0</v>
      </c>
      <c r="Z96" s="84">
        <f t="shared" si="1"/>
        <v>0</v>
      </c>
      <c r="AA96" s="84">
        <f t="shared" si="1"/>
        <v>0</v>
      </c>
      <c r="AB96" s="84">
        <f t="shared" si="1"/>
        <v>0</v>
      </c>
      <c r="AC96" s="84">
        <f t="shared" si="1"/>
        <v>0</v>
      </c>
      <c r="AD96" s="84">
        <f t="shared" si="1"/>
        <v>0</v>
      </c>
      <c r="AE96" s="84">
        <f t="shared" si="1"/>
        <v>0</v>
      </c>
      <c r="AF96" s="84">
        <f t="shared" si="1"/>
        <v>0</v>
      </c>
      <c r="AG96" s="84">
        <f t="shared" si="1"/>
        <v>0</v>
      </c>
      <c r="AH96" s="84">
        <f t="shared" si="1"/>
        <v>0</v>
      </c>
      <c r="AI96" s="84">
        <f t="shared" si="1"/>
        <v>0</v>
      </c>
      <c r="AJ96" s="84">
        <f t="shared" si="1"/>
        <v>0</v>
      </c>
      <c r="AK96" s="84">
        <f t="shared" si="1"/>
        <v>0</v>
      </c>
      <c r="AL96" s="84">
        <f t="shared" si="1"/>
        <v>0</v>
      </c>
      <c r="AM96" s="84">
        <f t="shared" si="1"/>
        <v>0</v>
      </c>
      <c r="AN96" s="84">
        <f t="shared" si="1"/>
        <v>0</v>
      </c>
      <c r="AO96" s="84">
        <f t="shared" si="1"/>
        <v>0</v>
      </c>
      <c r="AP96" s="84">
        <f t="shared" si="1"/>
        <v>0</v>
      </c>
      <c r="AQ96" s="84">
        <f t="shared" si="1"/>
        <v>0</v>
      </c>
      <c r="AR96" s="84">
        <f t="shared" si="1"/>
        <v>0</v>
      </c>
      <c r="AS96" s="84">
        <f t="shared" si="1"/>
        <v>0</v>
      </c>
      <c r="AT96" s="84">
        <f t="shared" si="1"/>
        <v>0</v>
      </c>
      <c r="AU96" s="84">
        <f t="shared" si="1"/>
        <v>0</v>
      </c>
      <c r="AV96" s="84">
        <f t="shared" si="1"/>
        <v>0</v>
      </c>
      <c r="AW96" s="84">
        <f t="shared" si="1"/>
        <v>0</v>
      </c>
      <c r="AX96" s="84">
        <f t="shared" si="1"/>
        <v>0</v>
      </c>
      <c r="AY96" s="84">
        <f t="shared" si="1"/>
        <v>0</v>
      </c>
      <c r="AZ96" s="84">
        <f t="shared" si="1"/>
        <v>0</v>
      </c>
      <c r="BA96" s="84">
        <f t="shared" si="1"/>
        <v>0</v>
      </c>
      <c r="BB96" s="84">
        <f t="shared" si="1"/>
        <v>0</v>
      </c>
      <c r="BC96" s="84">
        <f t="shared" si="1"/>
        <v>0</v>
      </c>
      <c r="BD96" s="84">
        <f t="shared" si="1"/>
        <v>0</v>
      </c>
      <c r="BE96" s="84">
        <f t="shared" si="1"/>
        <v>0</v>
      </c>
      <c r="BF96" s="84">
        <f t="shared" si="1"/>
        <v>0</v>
      </c>
      <c r="BG96" s="84">
        <f t="shared" si="1"/>
        <v>0</v>
      </c>
      <c r="BH96" s="84">
        <f t="shared" si="1"/>
        <v>0</v>
      </c>
      <c r="BI96" s="84">
        <f t="shared" si="1"/>
        <v>0</v>
      </c>
      <c r="BJ96" s="84">
        <f t="shared" si="1"/>
        <v>0</v>
      </c>
      <c r="BK96" s="84">
        <f t="shared" si="1"/>
        <v>0</v>
      </c>
      <c r="BL96" s="84">
        <f t="shared" si="1"/>
        <v>0</v>
      </c>
    </row>
    <row r="97" spans="2:64" ht="15.75" customHeight="1" x14ac:dyDescent="0.25">
      <c r="B97" s="74">
        <v>3</v>
      </c>
      <c r="C97" s="75" t="s">
        <v>165</v>
      </c>
      <c r="D97" s="76"/>
      <c r="E97" s="76"/>
      <c r="F97" s="84">
        <f>SUM(F117:F119)</f>
        <v>0</v>
      </c>
      <c r="G97" s="84">
        <f t="shared" ref="G97:BL97" si="2">SUM(G117:G119)</f>
        <v>0</v>
      </c>
      <c r="H97" s="84">
        <f t="shared" si="2"/>
        <v>0</v>
      </c>
      <c r="I97" s="84">
        <f t="shared" si="2"/>
        <v>0</v>
      </c>
      <c r="J97" s="84">
        <f t="shared" si="2"/>
        <v>0</v>
      </c>
      <c r="K97" s="84">
        <f t="shared" si="2"/>
        <v>0</v>
      </c>
      <c r="L97" s="84">
        <f t="shared" si="2"/>
        <v>0</v>
      </c>
      <c r="M97" s="84">
        <f t="shared" si="2"/>
        <v>0</v>
      </c>
      <c r="N97" s="84">
        <f t="shared" si="2"/>
        <v>0</v>
      </c>
      <c r="O97" s="84">
        <f t="shared" si="2"/>
        <v>0</v>
      </c>
      <c r="P97" s="84">
        <f t="shared" si="2"/>
        <v>0</v>
      </c>
      <c r="Q97" s="84">
        <f t="shared" si="2"/>
        <v>0</v>
      </c>
      <c r="R97" s="84">
        <f t="shared" si="2"/>
        <v>0</v>
      </c>
      <c r="S97" s="84">
        <f t="shared" si="2"/>
        <v>0</v>
      </c>
      <c r="T97" s="84">
        <f t="shared" si="2"/>
        <v>0</v>
      </c>
      <c r="U97" s="84">
        <f t="shared" si="2"/>
        <v>0</v>
      </c>
      <c r="V97" s="84">
        <f t="shared" si="2"/>
        <v>0</v>
      </c>
      <c r="W97" s="84">
        <f t="shared" si="2"/>
        <v>0</v>
      </c>
      <c r="X97" s="84">
        <f t="shared" si="2"/>
        <v>0</v>
      </c>
      <c r="Y97" s="84">
        <f t="shared" si="2"/>
        <v>0</v>
      </c>
      <c r="Z97" s="84">
        <f t="shared" si="2"/>
        <v>0</v>
      </c>
      <c r="AA97" s="84">
        <f t="shared" si="2"/>
        <v>0</v>
      </c>
      <c r="AB97" s="84">
        <f t="shared" si="2"/>
        <v>0</v>
      </c>
      <c r="AC97" s="84">
        <f t="shared" si="2"/>
        <v>0</v>
      </c>
      <c r="AD97" s="84">
        <f t="shared" si="2"/>
        <v>0</v>
      </c>
      <c r="AE97" s="84">
        <f t="shared" si="2"/>
        <v>0</v>
      </c>
      <c r="AF97" s="84">
        <f t="shared" si="2"/>
        <v>0</v>
      </c>
      <c r="AG97" s="84">
        <f t="shared" si="2"/>
        <v>0</v>
      </c>
      <c r="AH97" s="84">
        <f t="shared" si="2"/>
        <v>0</v>
      </c>
      <c r="AI97" s="84">
        <f t="shared" si="2"/>
        <v>0</v>
      </c>
      <c r="AJ97" s="84">
        <f t="shared" si="2"/>
        <v>0</v>
      </c>
      <c r="AK97" s="84">
        <f t="shared" si="2"/>
        <v>0</v>
      </c>
      <c r="AL97" s="84">
        <f t="shared" si="2"/>
        <v>0</v>
      </c>
      <c r="AM97" s="84">
        <f t="shared" si="2"/>
        <v>0</v>
      </c>
      <c r="AN97" s="84">
        <f t="shared" si="2"/>
        <v>0</v>
      </c>
      <c r="AO97" s="84">
        <f t="shared" si="2"/>
        <v>0</v>
      </c>
      <c r="AP97" s="84">
        <f t="shared" si="2"/>
        <v>0</v>
      </c>
      <c r="AQ97" s="84">
        <f t="shared" si="2"/>
        <v>0</v>
      </c>
      <c r="AR97" s="84">
        <f t="shared" si="2"/>
        <v>0</v>
      </c>
      <c r="AS97" s="84">
        <f t="shared" si="2"/>
        <v>0</v>
      </c>
      <c r="AT97" s="84">
        <f t="shared" si="2"/>
        <v>0</v>
      </c>
      <c r="AU97" s="84">
        <f t="shared" si="2"/>
        <v>0</v>
      </c>
      <c r="AV97" s="84">
        <f t="shared" si="2"/>
        <v>0</v>
      </c>
      <c r="AW97" s="84">
        <f t="shared" si="2"/>
        <v>0</v>
      </c>
      <c r="AX97" s="84">
        <f t="shared" si="2"/>
        <v>0</v>
      </c>
      <c r="AY97" s="84">
        <f t="shared" si="2"/>
        <v>0</v>
      </c>
      <c r="AZ97" s="84">
        <f t="shared" si="2"/>
        <v>0</v>
      </c>
      <c r="BA97" s="84">
        <f t="shared" si="2"/>
        <v>0</v>
      </c>
      <c r="BB97" s="84">
        <f t="shared" si="2"/>
        <v>0</v>
      </c>
      <c r="BC97" s="84">
        <f t="shared" si="2"/>
        <v>0</v>
      </c>
      <c r="BD97" s="84">
        <f t="shared" si="2"/>
        <v>0</v>
      </c>
      <c r="BE97" s="84">
        <f t="shared" si="2"/>
        <v>0</v>
      </c>
      <c r="BF97" s="84">
        <f t="shared" si="2"/>
        <v>0</v>
      </c>
      <c r="BG97" s="84">
        <f t="shared" si="2"/>
        <v>0</v>
      </c>
      <c r="BH97" s="84">
        <f t="shared" si="2"/>
        <v>0</v>
      </c>
      <c r="BI97" s="84">
        <f t="shared" si="2"/>
        <v>0</v>
      </c>
      <c r="BJ97" s="84">
        <f t="shared" si="2"/>
        <v>0</v>
      </c>
      <c r="BK97" s="84">
        <f t="shared" si="2"/>
        <v>0</v>
      </c>
      <c r="BL97" s="84">
        <f t="shared" si="2"/>
        <v>0</v>
      </c>
    </row>
    <row r="98" spans="2:64" ht="15.75" customHeight="1" x14ac:dyDescent="0.25">
      <c r="B98" s="74">
        <v>4</v>
      </c>
      <c r="C98" s="75" t="s">
        <v>166</v>
      </c>
      <c r="D98" s="76"/>
      <c r="E98" s="76"/>
      <c r="F98" s="84">
        <f>SUM(F120:F123)</f>
        <v>0</v>
      </c>
      <c r="G98" s="84">
        <f t="shared" ref="G98:BL98" si="3">SUM(G120:G123)</f>
        <v>0</v>
      </c>
      <c r="H98" s="84">
        <f t="shared" si="3"/>
        <v>0</v>
      </c>
      <c r="I98" s="84">
        <f t="shared" si="3"/>
        <v>0</v>
      </c>
      <c r="J98" s="84">
        <f t="shared" si="3"/>
        <v>0</v>
      </c>
      <c r="K98" s="84">
        <f t="shared" si="3"/>
        <v>0</v>
      </c>
      <c r="L98" s="84">
        <f t="shared" si="3"/>
        <v>0</v>
      </c>
      <c r="M98" s="84">
        <f t="shared" si="3"/>
        <v>0</v>
      </c>
      <c r="N98" s="84">
        <f t="shared" si="3"/>
        <v>0</v>
      </c>
      <c r="O98" s="84">
        <f t="shared" si="3"/>
        <v>0</v>
      </c>
      <c r="P98" s="84">
        <f t="shared" si="3"/>
        <v>0</v>
      </c>
      <c r="Q98" s="84">
        <f t="shared" si="3"/>
        <v>0</v>
      </c>
      <c r="R98" s="84">
        <f t="shared" si="3"/>
        <v>0</v>
      </c>
      <c r="S98" s="84">
        <f t="shared" si="3"/>
        <v>0</v>
      </c>
      <c r="T98" s="84">
        <f t="shared" si="3"/>
        <v>0</v>
      </c>
      <c r="U98" s="84">
        <f t="shared" si="3"/>
        <v>0</v>
      </c>
      <c r="V98" s="84">
        <f t="shared" si="3"/>
        <v>0</v>
      </c>
      <c r="W98" s="84">
        <f t="shared" si="3"/>
        <v>0</v>
      </c>
      <c r="X98" s="84">
        <f t="shared" si="3"/>
        <v>0</v>
      </c>
      <c r="Y98" s="84">
        <f t="shared" si="3"/>
        <v>0</v>
      </c>
      <c r="Z98" s="84">
        <f t="shared" si="3"/>
        <v>0</v>
      </c>
      <c r="AA98" s="84">
        <f t="shared" si="3"/>
        <v>0</v>
      </c>
      <c r="AB98" s="84">
        <f t="shared" si="3"/>
        <v>0</v>
      </c>
      <c r="AC98" s="84">
        <f t="shared" si="3"/>
        <v>0</v>
      </c>
      <c r="AD98" s="84">
        <f t="shared" si="3"/>
        <v>0</v>
      </c>
      <c r="AE98" s="84">
        <f t="shared" si="3"/>
        <v>0</v>
      </c>
      <c r="AF98" s="84">
        <f t="shared" si="3"/>
        <v>0</v>
      </c>
      <c r="AG98" s="84">
        <f t="shared" si="3"/>
        <v>0</v>
      </c>
      <c r="AH98" s="84">
        <f t="shared" si="3"/>
        <v>0</v>
      </c>
      <c r="AI98" s="84">
        <f t="shared" si="3"/>
        <v>0</v>
      </c>
      <c r="AJ98" s="84">
        <f t="shared" si="3"/>
        <v>0</v>
      </c>
      <c r="AK98" s="84">
        <f t="shared" si="3"/>
        <v>0</v>
      </c>
      <c r="AL98" s="84">
        <f t="shared" si="3"/>
        <v>0</v>
      </c>
      <c r="AM98" s="84">
        <f t="shared" si="3"/>
        <v>0</v>
      </c>
      <c r="AN98" s="84">
        <f t="shared" si="3"/>
        <v>0</v>
      </c>
      <c r="AO98" s="84">
        <f t="shared" si="3"/>
        <v>0</v>
      </c>
      <c r="AP98" s="84">
        <f t="shared" si="3"/>
        <v>0</v>
      </c>
      <c r="AQ98" s="84">
        <f t="shared" si="3"/>
        <v>0</v>
      </c>
      <c r="AR98" s="84">
        <f t="shared" si="3"/>
        <v>0</v>
      </c>
      <c r="AS98" s="84">
        <f t="shared" si="3"/>
        <v>0</v>
      </c>
      <c r="AT98" s="84">
        <f t="shared" si="3"/>
        <v>0</v>
      </c>
      <c r="AU98" s="84">
        <f t="shared" si="3"/>
        <v>0</v>
      </c>
      <c r="AV98" s="84">
        <f t="shared" si="3"/>
        <v>0</v>
      </c>
      <c r="AW98" s="84">
        <f t="shared" si="3"/>
        <v>0</v>
      </c>
      <c r="AX98" s="84">
        <f t="shared" si="3"/>
        <v>0</v>
      </c>
      <c r="AY98" s="84">
        <f t="shared" si="3"/>
        <v>0</v>
      </c>
      <c r="AZ98" s="84">
        <f t="shared" si="3"/>
        <v>0</v>
      </c>
      <c r="BA98" s="84">
        <f t="shared" si="3"/>
        <v>0</v>
      </c>
      <c r="BB98" s="84">
        <f t="shared" si="3"/>
        <v>0</v>
      </c>
      <c r="BC98" s="84">
        <f t="shared" si="3"/>
        <v>0</v>
      </c>
      <c r="BD98" s="84">
        <f t="shared" si="3"/>
        <v>0</v>
      </c>
      <c r="BE98" s="84">
        <f t="shared" si="3"/>
        <v>0</v>
      </c>
      <c r="BF98" s="84">
        <f t="shared" si="3"/>
        <v>0</v>
      </c>
      <c r="BG98" s="84">
        <f t="shared" si="3"/>
        <v>0</v>
      </c>
      <c r="BH98" s="84">
        <f t="shared" si="3"/>
        <v>0</v>
      </c>
      <c r="BI98" s="84">
        <f t="shared" si="3"/>
        <v>0</v>
      </c>
      <c r="BJ98" s="84">
        <f t="shared" si="3"/>
        <v>0</v>
      </c>
      <c r="BK98" s="84">
        <f t="shared" si="3"/>
        <v>0</v>
      </c>
      <c r="BL98" s="84">
        <f t="shared" si="3"/>
        <v>0</v>
      </c>
    </row>
    <row r="99" spans="2:64" ht="15.75" customHeight="1" x14ac:dyDescent="0.25">
      <c r="B99" s="74">
        <v>5</v>
      </c>
      <c r="C99" s="75" t="s">
        <v>167</v>
      </c>
      <c r="D99" s="76"/>
      <c r="E99" s="76"/>
      <c r="F99" s="84">
        <f>SUM(F124:F129)</f>
        <v>0</v>
      </c>
      <c r="G99" s="84">
        <f t="shared" ref="G99:BL99" si="4">SUM(G124:G129)</f>
        <v>0</v>
      </c>
      <c r="H99" s="84">
        <f t="shared" si="4"/>
        <v>0</v>
      </c>
      <c r="I99" s="84">
        <f t="shared" si="4"/>
        <v>0</v>
      </c>
      <c r="J99" s="84">
        <f t="shared" si="4"/>
        <v>0</v>
      </c>
      <c r="K99" s="84">
        <f t="shared" si="4"/>
        <v>0</v>
      </c>
      <c r="L99" s="84">
        <f t="shared" si="4"/>
        <v>0</v>
      </c>
      <c r="M99" s="84">
        <f t="shared" si="4"/>
        <v>0</v>
      </c>
      <c r="N99" s="84">
        <f t="shared" si="4"/>
        <v>0</v>
      </c>
      <c r="O99" s="84">
        <f t="shared" si="4"/>
        <v>0</v>
      </c>
      <c r="P99" s="84">
        <f t="shared" si="4"/>
        <v>0</v>
      </c>
      <c r="Q99" s="84">
        <f t="shared" si="4"/>
        <v>0</v>
      </c>
      <c r="R99" s="84">
        <f t="shared" si="4"/>
        <v>0</v>
      </c>
      <c r="S99" s="84">
        <f t="shared" si="4"/>
        <v>0</v>
      </c>
      <c r="T99" s="84">
        <f t="shared" si="4"/>
        <v>0</v>
      </c>
      <c r="U99" s="84">
        <f t="shared" si="4"/>
        <v>0</v>
      </c>
      <c r="V99" s="84">
        <f t="shared" si="4"/>
        <v>0</v>
      </c>
      <c r="W99" s="84">
        <f t="shared" si="4"/>
        <v>0</v>
      </c>
      <c r="X99" s="84">
        <f t="shared" si="4"/>
        <v>0</v>
      </c>
      <c r="Y99" s="84">
        <f t="shared" si="4"/>
        <v>0</v>
      </c>
      <c r="Z99" s="84">
        <f t="shared" si="4"/>
        <v>0</v>
      </c>
      <c r="AA99" s="84">
        <f t="shared" si="4"/>
        <v>0</v>
      </c>
      <c r="AB99" s="84">
        <f t="shared" si="4"/>
        <v>0</v>
      </c>
      <c r="AC99" s="84">
        <f t="shared" si="4"/>
        <v>0</v>
      </c>
      <c r="AD99" s="84">
        <f t="shared" si="4"/>
        <v>0</v>
      </c>
      <c r="AE99" s="84">
        <f t="shared" si="4"/>
        <v>0</v>
      </c>
      <c r="AF99" s="84">
        <f t="shared" si="4"/>
        <v>0</v>
      </c>
      <c r="AG99" s="84">
        <f t="shared" si="4"/>
        <v>0</v>
      </c>
      <c r="AH99" s="84">
        <f t="shared" si="4"/>
        <v>0</v>
      </c>
      <c r="AI99" s="84">
        <f t="shared" si="4"/>
        <v>0</v>
      </c>
      <c r="AJ99" s="84">
        <f t="shared" si="4"/>
        <v>0</v>
      </c>
      <c r="AK99" s="84">
        <f t="shared" si="4"/>
        <v>0</v>
      </c>
      <c r="AL99" s="84">
        <f t="shared" si="4"/>
        <v>0</v>
      </c>
      <c r="AM99" s="84">
        <f t="shared" si="4"/>
        <v>0</v>
      </c>
      <c r="AN99" s="84">
        <f t="shared" si="4"/>
        <v>0</v>
      </c>
      <c r="AO99" s="84">
        <f t="shared" si="4"/>
        <v>0</v>
      </c>
      <c r="AP99" s="84">
        <f t="shared" si="4"/>
        <v>0</v>
      </c>
      <c r="AQ99" s="84">
        <f t="shared" si="4"/>
        <v>0</v>
      </c>
      <c r="AR99" s="84">
        <f t="shared" si="4"/>
        <v>0</v>
      </c>
      <c r="AS99" s="84">
        <f t="shared" si="4"/>
        <v>0</v>
      </c>
      <c r="AT99" s="84">
        <f t="shared" si="4"/>
        <v>0</v>
      </c>
      <c r="AU99" s="84">
        <f t="shared" si="4"/>
        <v>0</v>
      </c>
      <c r="AV99" s="84">
        <f t="shared" si="4"/>
        <v>0</v>
      </c>
      <c r="AW99" s="84">
        <f t="shared" si="4"/>
        <v>0</v>
      </c>
      <c r="AX99" s="84">
        <f t="shared" si="4"/>
        <v>0</v>
      </c>
      <c r="AY99" s="84">
        <f t="shared" si="4"/>
        <v>0</v>
      </c>
      <c r="AZ99" s="84">
        <f t="shared" si="4"/>
        <v>0</v>
      </c>
      <c r="BA99" s="84">
        <f t="shared" si="4"/>
        <v>0</v>
      </c>
      <c r="BB99" s="84">
        <f t="shared" si="4"/>
        <v>0</v>
      </c>
      <c r="BC99" s="84">
        <f t="shared" si="4"/>
        <v>0</v>
      </c>
      <c r="BD99" s="84">
        <f t="shared" si="4"/>
        <v>0</v>
      </c>
      <c r="BE99" s="84">
        <f t="shared" si="4"/>
        <v>0</v>
      </c>
      <c r="BF99" s="84">
        <f t="shared" si="4"/>
        <v>0</v>
      </c>
      <c r="BG99" s="84">
        <f t="shared" si="4"/>
        <v>0</v>
      </c>
      <c r="BH99" s="84">
        <f t="shared" si="4"/>
        <v>0</v>
      </c>
      <c r="BI99" s="84">
        <f t="shared" si="4"/>
        <v>0</v>
      </c>
      <c r="BJ99" s="84">
        <f t="shared" si="4"/>
        <v>0</v>
      </c>
      <c r="BK99" s="84">
        <f t="shared" si="4"/>
        <v>0</v>
      </c>
      <c r="BL99" s="84">
        <f t="shared" si="4"/>
        <v>0</v>
      </c>
    </row>
    <row r="100" spans="2:64" ht="15.75" customHeight="1" x14ac:dyDescent="0.25">
      <c r="B100" s="74">
        <v>6</v>
      </c>
      <c r="C100" s="75" t="s">
        <v>168</v>
      </c>
      <c r="D100" s="76"/>
      <c r="E100" s="76"/>
      <c r="F100" s="84">
        <f>SUM(F130:F135)</f>
        <v>0</v>
      </c>
      <c r="G100" s="84">
        <f t="shared" ref="G100:BL100" si="5">SUM(G130:G135)</f>
        <v>0</v>
      </c>
      <c r="H100" s="84">
        <f t="shared" si="5"/>
        <v>0</v>
      </c>
      <c r="I100" s="84">
        <f t="shared" si="5"/>
        <v>0</v>
      </c>
      <c r="J100" s="84">
        <f t="shared" si="5"/>
        <v>0</v>
      </c>
      <c r="K100" s="84">
        <f t="shared" si="5"/>
        <v>0</v>
      </c>
      <c r="L100" s="84">
        <f t="shared" si="5"/>
        <v>0</v>
      </c>
      <c r="M100" s="84">
        <f t="shared" si="5"/>
        <v>0</v>
      </c>
      <c r="N100" s="84">
        <f t="shared" si="5"/>
        <v>0</v>
      </c>
      <c r="O100" s="84">
        <f t="shared" si="5"/>
        <v>0</v>
      </c>
      <c r="P100" s="84">
        <f t="shared" si="5"/>
        <v>0</v>
      </c>
      <c r="Q100" s="84">
        <f t="shared" si="5"/>
        <v>0</v>
      </c>
      <c r="R100" s="84">
        <f t="shared" si="5"/>
        <v>0</v>
      </c>
      <c r="S100" s="84">
        <f t="shared" si="5"/>
        <v>0</v>
      </c>
      <c r="T100" s="84">
        <f t="shared" si="5"/>
        <v>0</v>
      </c>
      <c r="U100" s="84">
        <f t="shared" si="5"/>
        <v>0</v>
      </c>
      <c r="V100" s="84">
        <f t="shared" si="5"/>
        <v>0</v>
      </c>
      <c r="W100" s="84">
        <f t="shared" si="5"/>
        <v>0</v>
      </c>
      <c r="X100" s="84">
        <f t="shared" si="5"/>
        <v>0</v>
      </c>
      <c r="Y100" s="84">
        <f t="shared" si="5"/>
        <v>0</v>
      </c>
      <c r="Z100" s="84">
        <f t="shared" si="5"/>
        <v>0</v>
      </c>
      <c r="AA100" s="84">
        <f t="shared" si="5"/>
        <v>0</v>
      </c>
      <c r="AB100" s="84">
        <f t="shared" si="5"/>
        <v>0</v>
      </c>
      <c r="AC100" s="84">
        <f t="shared" si="5"/>
        <v>0</v>
      </c>
      <c r="AD100" s="84">
        <f t="shared" si="5"/>
        <v>0</v>
      </c>
      <c r="AE100" s="84">
        <f t="shared" si="5"/>
        <v>0</v>
      </c>
      <c r="AF100" s="84">
        <f t="shared" si="5"/>
        <v>0</v>
      </c>
      <c r="AG100" s="84">
        <f t="shared" si="5"/>
        <v>0</v>
      </c>
      <c r="AH100" s="84">
        <f t="shared" si="5"/>
        <v>0</v>
      </c>
      <c r="AI100" s="84">
        <f t="shared" si="5"/>
        <v>0</v>
      </c>
      <c r="AJ100" s="84">
        <f t="shared" si="5"/>
        <v>0</v>
      </c>
      <c r="AK100" s="84">
        <f t="shared" si="5"/>
        <v>0</v>
      </c>
      <c r="AL100" s="84">
        <f t="shared" si="5"/>
        <v>0</v>
      </c>
      <c r="AM100" s="84">
        <f t="shared" si="5"/>
        <v>0</v>
      </c>
      <c r="AN100" s="84">
        <f t="shared" si="5"/>
        <v>0</v>
      </c>
      <c r="AO100" s="84">
        <f t="shared" si="5"/>
        <v>0</v>
      </c>
      <c r="AP100" s="84">
        <f t="shared" si="5"/>
        <v>0</v>
      </c>
      <c r="AQ100" s="84">
        <f t="shared" si="5"/>
        <v>0</v>
      </c>
      <c r="AR100" s="84">
        <f t="shared" si="5"/>
        <v>0</v>
      </c>
      <c r="AS100" s="84">
        <f t="shared" si="5"/>
        <v>0</v>
      </c>
      <c r="AT100" s="84">
        <f t="shared" si="5"/>
        <v>0</v>
      </c>
      <c r="AU100" s="84">
        <f t="shared" si="5"/>
        <v>0</v>
      </c>
      <c r="AV100" s="84">
        <f t="shared" si="5"/>
        <v>0</v>
      </c>
      <c r="AW100" s="84">
        <f t="shared" si="5"/>
        <v>0</v>
      </c>
      <c r="AX100" s="84">
        <f t="shared" si="5"/>
        <v>0</v>
      </c>
      <c r="AY100" s="84">
        <f t="shared" si="5"/>
        <v>0</v>
      </c>
      <c r="AZ100" s="84">
        <f t="shared" si="5"/>
        <v>0</v>
      </c>
      <c r="BA100" s="84">
        <f t="shared" si="5"/>
        <v>0</v>
      </c>
      <c r="BB100" s="84">
        <f t="shared" si="5"/>
        <v>0</v>
      </c>
      <c r="BC100" s="84">
        <f t="shared" si="5"/>
        <v>0</v>
      </c>
      <c r="BD100" s="84">
        <f t="shared" si="5"/>
        <v>0</v>
      </c>
      <c r="BE100" s="84">
        <f t="shared" si="5"/>
        <v>0</v>
      </c>
      <c r="BF100" s="84">
        <f t="shared" si="5"/>
        <v>0</v>
      </c>
      <c r="BG100" s="84">
        <f t="shared" si="5"/>
        <v>0</v>
      </c>
      <c r="BH100" s="84">
        <f t="shared" si="5"/>
        <v>0</v>
      </c>
      <c r="BI100" s="84">
        <f t="shared" si="5"/>
        <v>0</v>
      </c>
      <c r="BJ100" s="84">
        <f t="shared" si="5"/>
        <v>0</v>
      </c>
      <c r="BK100" s="84">
        <f t="shared" si="5"/>
        <v>0</v>
      </c>
      <c r="BL100" s="84">
        <f t="shared" si="5"/>
        <v>0</v>
      </c>
    </row>
    <row r="101" spans="2:64" ht="15.75" customHeight="1" x14ac:dyDescent="0.25">
      <c r="B101" s="74">
        <v>7</v>
      </c>
      <c r="C101" s="75" t="s">
        <v>169</v>
      </c>
      <c r="D101" s="76"/>
      <c r="E101" s="76"/>
      <c r="F101" s="84">
        <f>SUM(F136:F138)</f>
        <v>0</v>
      </c>
      <c r="G101" s="84">
        <f t="shared" ref="G101:BL101" si="6">SUM(G136:G138)</f>
        <v>0</v>
      </c>
      <c r="H101" s="84">
        <f t="shared" si="6"/>
        <v>0</v>
      </c>
      <c r="I101" s="84">
        <f t="shared" si="6"/>
        <v>0</v>
      </c>
      <c r="J101" s="84">
        <f t="shared" si="6"/>
        <v>0</v>
      </c>
      <c r="K101" s="84">
        <f t="shared" si="6"/>
        <v>0</v>
      </c>
      <c r="L101" s="84">
        <f t="shared" si="6"/>
        <v>0</v>
      </c>
      <c r="M101" s="84">
        <f t="shared" si="6"/>
        <v>0</v>
      </c>
      <c r="N101" s="84">
        <f t="shared" si="6"/>
        <v>0</v>
      </c>
      <c r="O101" s="84">
        <f t="shared" si="6"/>
        <v>0</v>
      </c>
      <c r="P101" s="84">
        <f t="shared" si="6"/>
        <v>0</v>
      </c>
      <c r="Q101" s="84">
        <f t="shared" si="6"/>
        <v>0</v>
      </c>
      <c r="R101" s="84">
        <f t="shared" si="6"/>
        <v>0</v>
      </c>
      <c r="S101" s="84">
        <f t="shared" si="6"/>
        <v>0</v>
      </c>
      <c r="T101" s="84">
        <f t="shared" si="6"/>
        <v>0</v>
      </c>
      <c r="U101" s="84">
        <f t="shared" si="6"/>
        <v>0</v>
      </c>
      <c r="V101" s="84">
        <f t="shared" si="6"/>
        <v>0</v>
      </c>
      <c r="W101" s="84">
        <f t="shared" si="6"/>
        <v>0</v>
      </c>
      <c r="X101" s="84">
        <f t="shared" si="6"/>
        <v>0</v>
      </c>
      <c r="Y101" s="84">
        <f t="shared" si="6"/>
        <v>0</v>
      </c>
      <c r="Z101" s="84">
        <f t="shared" si="6"/>
        <v>0</v>
      </c>
      <c r="AA101" s="84">
        <f t="shared" si="6"/>
        <v>0</v>
      </c>
      <c r="AB101" s="84">
        <f t="shared" si="6"/>
        <v>0</v>
      </c>
      <c r="AC101" s="84">
        <f t="shared" si="6"/>
        <v>0</v>
      </c>
      <c r="AD101" s="84">
        <f t="shared" si="6"/>
        <v>0</v>
      </c>
      <c r="AE101" s="84">
        <f t="shared" si="6"/>
        <v>0</v>
      </c>
      <c r="AF101" s="84">
        <f t="shared" si="6"/>
        <v>0</v>
      </c>
      <c r="AG101" s="84">
        <f t="shared" si="6"/>
        <v>0</v>
      </c>
      <c r="AH101" s="84">
        <f t="shared" si="6"/>
        <v>0</v>
      </c>
      <c r="AI101" s="84">
        <f t="shared" si="6"/>
        <v>0</v>
      </c>
      <c r="AJ101" s="84">
        <f t="shared" si="6"/>
        <v>0</v>
      </c>
      <c r="AK101" s="84">
        <f t="shared" si="6"/>
        <v>0</v>
      </c>
      <c r="AL101" s="84">
        <f t="shared" si="6"/>
        <v>0</v>
      </c>
      <c r="AM101" s="84">
        <f t="shared" si="6"/>
        <v>0</v>
      </c>
      <c r="AN101" s="84">
        <f t="shared" si="6"/>
        <v>0</v>
      </c>
      <c r="AO101" s="84">
        <f t="shared" si="6"/>
        <v>0</v>
      </c>
      <c r="AP101" s="84">
        <f t="shared" si="6"/>
        <v>0</v>
      </c>
      <c r="AQ101" s="84">
        <f t="shared" si="6"/>
        <v>0</v>
      </c>
      <c r="AR101" s="84">
        <f t="shared" si="6"/>
        <v>0</v>
      </c>
      <c r="AS101" s="84">
        <f t="shared" si="6"/>
        <v>0</v>
      </c>
      <c r="AT101" s="84">
        <f t="shared" si="6"/>
        <v>0</v>
      </c>
      <c r="AU101" s="84">
        <f t="shared" si="6"/>
        <v>0</v>
      </c>
      <c r="AV101" s="84">
        <f t="shared" si="6"/>
        <v>0</v>
      </c>
      <c r="AW101" s="84">
        <f t="shared" si="6"/>
        <v>0</v>
      </c>
      <c r="AX101" s="84">
        <f t="shared" si="6"/>
        <v>0</v>
      </c>
      <c r="AY101" s="84">
        <f t="shared" si="6"/>
        <v>0</v>
      </c>
      <c r="AZ101" s="84">
        <f t="shared" si="6"/>
        <v>0</v>
      </c>
      <c r="BA101" s="84">
        <f t="shared" si="6"/>
        <v>0</v>
      </c>
      <c r="BB101" s="84">
        <f t="shared" si="6"/>
        <v>0</v>
      </c>
      <c r="BC101" s="84">
        <f t="shared" si="6"/>
        <v>0</v>
      </c>
      <c r="BD101" s="84">
        <f t="shared" si="6"/>
        <v>0</v>
      </c>
      <c r="BE101" s="84">
        <f t="shared" si="6"/>
        <v>0</v>
      </c>
      <c r="BF101" s="84">
        <f t="shared" si="6"/>
        <v>0</v>
      </c>
      <c r="BG101" s="84">
        <f t="shared" si="6"/>
        <v>0</v>
      </c>
      <c r="BH101" s="84">
        <f t="shared" si="6"/>
        <v>0</v>
      </c>
      <c r="BI101" s="84">
        <f t="shared" si="6"/>
        <v>0</v>
      </c>
      <c r="BJ101" s="84">
        <f t="shared" si="6"/>
        <v>0</v>
      </c>
      <c r="BK101" s="84">
        <f t="shared" si="6"/>
        <v>0</v>
      </c>
      <c r="BL101" s="84">
        <f t="shared" si="6"/>
        <v>0</v>
      </c>
    </row>
    <row r="102" spans="2:64" ht="15.75" customHeight="1" x14ac:dyDescent="0.25">
      <c r="B102" s="74">
        <v>8</v>
      </c>
      <c r="C102" s="75" t="s">
        <v>170</v>
      </c>
      <c r="D102" s="76"/>
      <c r="E102" s="76"/>
      <c r="F102" s="84">
        <f>SUM(F139:F142)</f>
        <v>0</v>
      </c>
      <c r="G102" s="84">
        <f t="shared" ref="G102:BL102" si="7">SUM(G139:G142)</f>
        <v>0</v>
      </c>
      <c r="H102" s="84">
        <f t="shared" si="7"/>
        <v>0</v>
      </c>
      <c r="I102" s="84">
        <f t="shared" si="7"/>
        <v>0</v>
      </c>
      <c r="J102" s="84">
        <f t="shared" si="7"/>
        <v>0</v>
      </c>
      <c r="K102" s="84">
        <f t="shared" si="7"/>
        <v>0</v>
      </c>
      <c r="L102" s="84">
        <f t="shared" si="7"/>
        <v>0</v>
      </c>
      <c r="M102" s="84">
        <f t="shared" si="7"/>
        <v>0</v>
      </c>
      <c r="N102" s="84">
        <f t="shared" si="7"/>
        <v>0</v>
      </c>
      <c r="O102" s="84">
        <f t="shared" si="7"/>
        <v>0</v>
      </c>
      <c r="P102" s="84">
        <f t="shared" si="7"/>
        <v>0</v>
      </c>
      <c r="Q102" s="84">
        <f t="shared" si="7"/>
        <v>0</v>
      </c>
      <c r="R102" s="84">
        <f t="shared" si="7"/>
        <v>0</v>
      </c>
      <c r="S102" s="84">
        <f t="shared" si="7"/>
        <v>0</v>
      </c>
      <c r="T102" s="84">
        <f t="shared" si="7"/>
        <v>0</v>
      </c>
      <c r="U102" s="84">
        <f t="shared" si="7"/>
        <v>0</v>
      </c>
      <c r="V102" s="84">
        <f t="shared" si="7"/>
        <v>0</v>
      </c>
      <c r="W102" s="84">
        <f t="shared" si="7"/>
        <v>0</v>
      </c>
      <c r="X102" s="84">
        <f t="shared" si="7"/>
        <v>0</v>
      </c>
      <c r="Y102" s="84">
        <f t="shared" si="7"/>
        <v>0</v>
      </c>
      <c r="Z102" s="84">
        <f t="shared" si="7"/>
        <v>0</v>
      </c>
      <c r="AA102" s="84">
        <f t="shared" si="7"/>
        <v>0</v>
      </c>
      <c r="AB102" s="84">
        <f t="shared" si="7"/>
        <v>0</v>
      </c>
      <c r="AC102" s="84">
        <f t="shared" si="7"/>
        <v>0</v>
      </c>
      <c r="AD102" s="84">
        <f t="shared" si="7"/>
        <v>0</v>
      </c>
      <c r="AE102" s="84">
        <f t="shared" si="7"/>
        <v>0</v>
      </c>
      <c r="AF102" s="84">
        <f t="shared" si="7"/>
        <v>0</v>
      </c>
      <c r="AG102" s="84">
        <f t="shared" si="7"/>
        <v>0</v>
      </c>
      <c r="AH102" s="84">
        <f t="shared" si="7"/>
        <v>0</v>
      </c>
      <c r="AI102" s="84">
        <f t="shared" si="7"/>
        <v>0</v>
      </c>
      <c r="AJ102" s="84">
        <f t="shared" si="7"/>
        <v>0</v>
      </c>
      <c r="AK102" s="84">
        <f t="shared" si="7"/>
        <v>0</v>
      </c>
      <c r="AL102" s="84">
        <f t="shared" si="7"/>
        <v>0</v>
      </c>
      <c r="AM102" s="84">
        <f t="shared" si="7"/>
        <v>0</v>
      </c>
      <c r="AN102" s="84">
        <f t="shared" si="7"/>
        <v>0</v>
      </c>
      <c r="AO102" s="84">
        <f t="shared" si="7"/>
        <v>0</v>
      </c>
      <c r="AP102" s="84">
        <f t="shared" si="7"/>
        <v>0</v>
      </c>
      <c r="AQ102" s="84">
        <f t="shared" si="7"/>
        <v>0</v>
      </c>
      <c r="AR102" s="84">
        <f t="shared" si="7"/>
        <v>0</v>
      </c>
      <c r="AS102" s="84">
        <f t="shared" si="7"/>
        <v>0</v>
      </c>
      <c r="AT102" s="84">
        <f t="shared" si="7"/>
        <v>0</v>
      </c>
      <c r="AU102" s="84">
        <f t="shared" si="7"/>
        <v>0</v>
      </c>
      <c r="AV102" s="84">
        <f t="shared" si="7"/>
        <v>0</v>
      </c>
      <c r="AW102" s="84">
        <f t="shared" si="7"/>
        <v>0</v>
      </c>
      <c r="AX102" s="84">
        <f t="shared" si="7"/>
        <v>0</v>
      </c>
      <c r="AY102" s="84">
        <f t="shared" si="7"/>
        <v>0</v>
      </c>
      <c r="AZ102" s="84">
        <f t="shared" si="7"/>
        <v>0</v>
      </c>
      <c r="BA102" s="84">
        <f t="shared" si="7"/>
        <v>0</v>
      </c>
      <c r="BB102" s="84">
        <f t="shared" si="7"/>
        <v>0</v>
      </c>
      <c r="BC102" s="84">
        <f t="shared" si="7"/>
        <v>0</v>
      </c>
      <c r="BD102" s="84">
        <f t="shared" si="7"/>
        <v>0</v>
      </c>
      <c r="BE102" s="84">
        <f t="shared" si="7"/>
        <v>0</v>
      </c>
      <c r="BF102" s="84">
        <f t="shared" si="7"/>
        <v>0</v>
      </c>
      <c r="BG102" s="84">
        <f t="shared" si="7"/>
        <v>0</v>
      </c>
      <c r="BH102" s="84">
        <f t="shared" si="7"/>
        <v>0</v>
      </c>
      <c r="BI102" s="84">
        <f t="shared" si="7"/>
        <v>0</v>
      </c>
      <c r="BJ102" s="84">
        <f t="shared" si="7"/>
        <v>0</v>
      </c>
      <c r="BK102" s="84">
        <f t="shared" si="7"/>
        <v>0</v>
      </c>
      <c r="BL102" s="84">
        <f t="shared" si="7"/>
        <v>0</v>
      </c>
    </row>
    <row r="103" spans="2:64" ht="15.75" customHeight="1" x14ac:dyDescent="0.25">
      <c r="B103" s="74">
        <v>9</v>
      </c>
      <c r="C103" s="75" t="s">
        <v>171</v>
      </c>
      <c r="D103" s="76"/>
      <c r="E103" s="76"/>
      <c r="F103" s="84">
        <f>SUM(F143:F146)</f>
        <v>0</v>
      </c>
      <c r="G103" s="84">
        <f t="shared" ref="G103:BL103" si="8">SUM(G143:G146)</f>
        <v>0</v>
      </c>
      <c r="H103" s="84">
        <f t="shared" si="8"/>
        <v>0</v>
      </c>
      <c r="I103" s="84">
        <f t="shared" si="8"/>
        <v>0</v>
      </c>
      <c r="J103" s="84">
        <f t="shared" si="8"/>
        <v>0</v>
      </c>
      <c r="K103" s="84">
        <f t="shared" si="8"/>
        <v>0</v>
      </c>
      <c r="L103" s="84">
        <f t="shared" si="8"/>
        <v>0</v>
      </c>
      <c r="M103" s="84">
        <f t="shared" si="8"/>
        <v>0</v>
      </c>
      <c r="N103" s="84">
        <f t="shared" si="8"/>
        <v>0</v>
      </c>
      <c r="O103" s="84">
        <f t="shared" si="8"/>
        <v>0</v>
      </c>
      <c r="P103" s="84">
        <f t="shared" si="8"/>
        <v>0</v>
      </c>
      <c r="Q103" s="84">
        <f t="shared" si="8"/>
        <v>0</v>
      </c>
      <c r="R103" s="84">
        <f t="shared" si="8"/>
        <v>0</v>
      </c>
      <c r="S103" s="84">
        <f t="shared" si="8"/>
        <v>0</v>
      </c>
      <c r="T103" s="84">
        <f t="shared" si="8"/>
        <v>0</v>
      </c>
      <c r="U103" s="84">
        <f t="shared" si="8"/>
        <v>0</v>
      </c>
      <c r="V103" s="84">
        <f t="shared" si="8"/>
        <v>0</v>
      </c>
      <c r="W103" s="84">
        <f t="shared" si="8"/>
        <v>0</v>
      </c>
      <c r="X103" s="84">
        <f t="shared" si="8"/>
        <v>0</v>
      </c>
      <c r="Y103" s="84">
        <f t="shared" si="8"/>
        <v>0</v>
      </c>
      <c r="Z103" s="84">
        <f t="shared" si="8"/>
        <v>0</v>
      </c>
      <c r="AA103" s="84">
        <f t="shared" si="8"/>
        <v>0</v>
      </c>
      <c r="AB103" s="84">
        <f t="shared" si="8"/>
        <v>0</v>
      </c>
      <c r="AC103" s="84">
        <f t="shared" si="8"/>
        <v>0</v>
      </c>
      <c r="AD103" s="84">
        <f t="shared" si="8"/>
        <v>0</v>
      </c>
      <c r="AE103" s="84">
        <f t="shared" si="8"/>
        <v>0</v>
      </c>
      <c r="AF103" s="84">
        <f t="shared" si="8"/>
        <v>0</v>
      </c>
      <c r="AG103" s="84">
        <f t="shared" si="8"/>
        <v>0</v>
      </c>
      <c r="AH103" s="84">
        <f t="shared" si="8"/>
        <v>0</v>
      </c>
      <c r="AI103" s="84">
        <f t="shared" si="8"/>
        <v>0</v>
      </c>
      <c r="AJ103" s="84">
        <f t="shared" si="8"/>
        <v>0</v>
      </c>
      <c r="AK103" s="84">
        <f t="shared" si="8"/>
        <v>0</v>
      </c>
      <c r="AL103" s="84">
        <f t="shared" si="8"/>
        <v>0</v>
      </c>
      <c r="AM103" s="84">
        <f t="shared" si="8"/>
        <v>0</v>
      </c>
      <c r="AN103" s="84">
        <f t="shared" si="8"/>
        <v>0</v>
      </c>
      <c r="AO103" s="84">
        <f t="shared" si="8"/>
        <v>0</v>
      </c>
      <c r="AP103" s="84">
        <f t="shared" si="8"/>
        <v>0</v>
      </c>
      <c r="AQ103" s="84">
        <f t="shared" si="8"/>
        <v>0</v>
      </c>
      <c r="AR103" s="84">
        <f t="shared" si="8"/>
        <v>0</v>
      </c>
      <c r="AS103" s="84">
        <f t="shared" si="8"/>
        <v>0</v>
      </c>
      <c r="AT103" s="84">
        <f t="shared" si="8"/>
        <v>0</v>
      </c>
      <c r="AU103" s="84">
        <f t="shared" si="8"/>
        <v>0</v>
      </c>
      <c r="AV103" s="84">
        <f t="shared" si="8"/>
        <v>0</v>
      </c>
      <c r="AW103" s="84">
        <f t="shared" si="8"/>
        <v>0</v>
      </c>
      <c r="AX103" s="84">
        <f t="shared" si="8"/>
        <v>0</v>
      </c>
      <c r="AY103" s="84">
        <f t="shared" si="8"/>
        <v>0</v>
      </c>
      <c r="AZ103" s="84">
        <f t="shared" si="8"/>
        <v>0</v>
      </c>
      <c r="BA103" s="84">
        <f t="shared" si="8"/>
        <v>0</v>
      </c>
      <c r="BB103" s="84">
        <f t="shared" si="8"/>
        <v>0</v>
      </c>
      <c r="BC103" s="84">
        <f t="shared" si="8"/>
        <v>0</v>
      </c>
      <c r="BD103" s="84">
        <f t="shared" si="8"/>
        <v>0</v>
      </c>
      <c r="BE103" s="84">
        <f t="shared" si="8"/>
        <v>0</v>
      </c>
      <c r="BF103" s="84">
        <f t="shared" si="8"/>
        <v>0</v>
      </c>
      <c r="BG103" s="84">
        <f t="shared" si="8"/>
        <v>0</v>
      </c>
      <c r="BH103" s="84">
        <f t="shared" si="8"/>
        <v>0</v>
      </c>
      <c r="BI103" s="84">
        <f t="shared" si="8"/>
        <v>0</v>
      </c>
      <c r="BJ103" s="84">
        <f t="shared" si="8"/>
        <v>0</v>
      </c>
      <c r="BK103" s="84">
        <f t="shared" si="8"/>
        <v>0</v>
      </c>
      <c r="BL103" s="84">
        <f t="shared" si="8"/>
        <v>0</v>
      </c>
    </row>
    <row r="104" spans="2:64" x14ac:dyDescent="0.25">
      <c r="B104" s="80">
        <v>10</v>
      </c>
      <c r="C104" s="77" t="s">
        <v>113</v>
      </c>
      <c r="D104" s="78"/>
      <c r="E104" s="79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</row>
    <row r="105" spans="2:64" x14ac:dyDescent="0.25">
      <c r="B105" s="80">
        <v>11</v>
      </c>
      <c r="C105" s="77" t="s">
        <v>114</v>
      </c>
      <c r="D105" s="78"/>
      <c r="E105" s="79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</row>
    <row r="106" spans="2:64" x14ac:dyDescent="0.25">
      <c r="B106" s="80">
        <v>12</v>
      </c>
      <c r="C106" s="77" t="s">
        <v>115</v>
      </c>
      <c r="D106" s="78"/>
      <c r="E106" s="79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</row>
    <row r="107" spans="2:64" x14ac:dyDescent="0.25">
      <c r="B107" s="80">
        <v>13</v>
      </c>
      <c r="C107" s="77" t="s">
        <v>116</v>
      </c>
      <c r="D107" s="78"/>
      <c r="E107" s="79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</row>
    <row r="108" spans="2:64" x14ac:dyDescent="0.25">
      <c r="B108" s="80">
        <v>14</v>
      </c>
      <c r="C108" s="77" t="s">
        <v>117</v>
      </c>
      <c r="D108" s="78"/>
      <c r="E108" s="79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</row>
    <row r="109" spans="2:64" x14ac:dyDescent="0.25">
      <c r="B109" s="80">
        <v>15</v>
      </c>
      <c r="C109" s="77" t="s">
        <v>118</v>
      </c>
      <c r="D109" s="78"/>
      <c r="E109" s="79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</row>
    <row r="110" spans="2:64" x14ac:dyDescent="0.25">
      <c r="B110" s="80">
        <v>16</v>
      </c>
      <c r="C110" s="77" t="s">
        <v>119</v>
      </c>
      <c r="D110" s="78"/>
      <c r="E110" s="79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</row>
    <row r="111" spans="2:64" x14ac:dyDescent="0.25">
      <c r="B111" s="80">
        <v>17</v>
      </c>
      <c r="C111" s="77" t="s">
        <v>120</v>
      </c>
      <c r="D111" s="78"/>
      <c r="E111" s="79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</row>
    <row r="112" spans="2:64" x14ac:dyDescent="0.25">
      <c r="B112" s="80">
        <v>18</v>
      </c>
      <c r="C112" s="77" t="s">
        <v>121</v>
      </c>
      <c r="D112" s="78"/>
      <c r="E112" s="79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</row>
    <row r="113" spans="2:64" x14ac:dyDescent="0.25">
      <c r="B113" s="80">
        <v>19</v>
      </c>
      <c r="C113" s="77" t="s">
        <v>122</v>
      </c>
      <c r="D113" s="78"/>
      <c r="E113" s="79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</row>
    <row r="114" spans="2:64" x14ac:dyDescent="0.25">
      <c r="B114" s="80">
        <v>20</v>
      </c>
      <c r="C114" s="77" t="s">
        <v>123</v>
      </c>
      <c r="D114" s="78"/>
      <c r="E114" s="79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</row>
    <row r="115" spans="2:64" x14ac:dyDescent="0.25">
      <c r="B115" s="80">
        <v>21</v>
      </c>
      <c r="C115" s="77" t="s">
        <v>124</v>
      </c>
      <c r="D115" s="78"/>
      <c r="E115" s="79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</row>
    <row r="116" spans="2:64" x14ac:dyDescent="0.25">
      <c r="B116" s="80">
        <v>22</v>
      </c>
      <c r="C116" s="77" t="s">
        <v>125</v>
      </c>
      <c r="D116" s="78"/>
      <c r="E116" s="79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</row>
    <row r="117" spans="2:64" x14ac:dyDescent="0.25">
      <c r="B117" s="80">
        <v>23</v>
      </c>
      <c r="C117" s="77" t="s">
        <v>126</v>
      </c>
      <c r="D117" s="78"/>
      <c r="E117" s="79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</row>
    <row r="118" spans="2:64" x14ac:dyDescent="0.25">
      <c r="B118" s="80">
        <v>24</v>
      </c>
      <c r="C118" s="77" t="s">
        <v>127</v>
      </c>
      <c r="D118" s="78"/>
      <c r="E118" s="79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</row>
    <row r="119" spans="2:64" x14ac:dyDescent="0.25">
      <c r="B119" s="80">
        <v>25</v>
      </c>
      <c r="C119" s="77" t="s">
        <v>128</v>
      </c>
      <c r="D119" s="78"/>
      <c r="E119" s="79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</row>
    <row r="120" spans="2:64" x14ac:dyDescent="0.25">
      <c r="B120" s="80">
        <v>26</v>
      </c>
      <c r="C120" s="77" t="s">
        <v>129</v>
      </c>
      <c r="D120" s="78"/>
      <c r="E120" s="79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</row>
    <row r="121" spans="2:64" x14ac:dyDescent="0.25">
      <c r="B121" s="80">
        <v>27</v>
      </c>
      <c r="C121" s="77" t="s">
        <v>130</v>
      </c>
      <c r="D121" s="78"/>
      <c r="E121" s="79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</row>
    <row r="122" spans="2:64" x14ac:dyDescent="0.25">
      <c r="B122" s="80">
        <v>28</v>
      </c>
      <c r="C122" s="77" t="s">
        <v>131</v>
      </c>
      <c r="D122" s="78"/>
      <c r="E122" s="79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</row>
    <row r="123" spans="2:64" x14ac:dyDescent="0.25">
      <c r="B123" s="80">
        <v>29</v>
      </c>
      <c r="C123" s="77" t="s">
        <v>132</v>
      </c>
      <c r="D123" s="78"/>
      <c r="E123" s="79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</row>
    <row r="124" spans="2:64" x14ac:dyDescent="0.25">
      <c r="B124" s="80">
        <v>30</v>
      </c>
      <c r="C124" s="77" t="s">
        <v>133</v>
      </c>
      <c r="D124" s="78"/>
      <c r="E124" s="79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</row>
    <row r="125" spans="2:64" x14ac:dyDescent="0.25">
      <c r="B125" s="80">
        <v>31</v>
      </c>
      <c r="C125" s="77" t="s">
        <v>134</v>
      </c>
      <c r="D125" s="78"/>
      <c r="E125" s="79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</row>
    <row r="126" spans="2:64" x14ac:dyDescent="0.25">
      <c r="B126" s="80">
        <v>32</v>
      </c>
      <c r="C126" s="77" t="s">
        <v>135</v>
      </c>
      <c r="D126" s="78"/>
      <c r="E126" s="79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</row>
    <row r="127" spans="2:64" x14ac:dyDescent="0.25">
      <c r="B127" s="80">
        <v>33</v>
      </c>
      <c r="C127" s="77" t="s">
        <v>136</v>
      </c>
      <c r="D127" s="78"/>
      <c r="E127" s="79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</row>
    <row r="128" spans="2:64" x14ac:dyDescent="0.25">
      <c r="B128" s="80">
        <v>34</v>
      </c>
      <c r="C128" s="77" t="s">
        <v>137</v>
      </c>
      <c r="D128" s="78"/>
      <c r="E128" s="79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</row>
    <row r="129" spans="2:64" x14ac:dyDescent="0.25">
      <c r="B129" s="80">
        <v>35</v>
      </c>
      <c r="C129" s="77" t="s">
        <v>138</v>
      </c>
      <c r="D129" s="78"/>
      <c r="E129" s="79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</row>
    <row r="130" spans="2:64" x14ac:dyDescent="0.25">
      <c r="B130" s="80">
        <v>36</v>
      </c>
      <c r="C130" s="77" t="s">
        <v>139</v>
      </c>
      <c r="D130" s="78"/>
      <c r="E130" s="79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</row>
    <row r="131" spans="2:64" x14ac:dyDescent="0.25">
      <c r="B131" s="80">
        <v>37</v>
      </c>
      <c r="C131" s="77" t="s">
        <v>140</v>
      </c>
      <c r="D131" s="78"/>
      <c r="E131" s="79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</row>
    <row r="132" spans="2:64" x14ac:dyDescent="0.25">
      <c r="B132" s="80">
        <v>38</v>
      </c>
      <c r="C132" s="77" t="s">
        <v>141</v>
      </c>
      <c r="D132" s="78"/>
      <c r="E132" s="79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</row>
    <row r="133" spans="2:64" x14ac:dyDescent="0.25">
      <c r="B133" s="80">
        <v>39</v>
      </c>
      <c r="C133" s="77" t="s">
        <v>142</v>
      </c>
      <c r="D133" s="78"/>
      <c r="E133" s="79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</row>
    <row r="134" spans="2:64" x14ac:dyDescent="0.25">
      <c r="B134" s="80">
        <v>40</v>
      </c>
      <c r="C134" s="77" t="s">
        <v>143</v>
      </c>
      <c r="D134" s="78"/>
      <c r="E134" s="79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</row>
    <row r="135" spans="2:64" x14ac:dyDescent="0.25">
      <c r="B135" s="80">
        <v>41</v>
      </c>
      <c r="C135" s="77" t="s">
        <v>144</v>
      </c>
      <c r="D135" s="78"/>
      <c r="E135" s="79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  <c r="BI135" s="85"/>
      <c r="BJ135" s="85"/>
      <c r="BK135" s="85"/>
      <c r="BL135" s="85"/>
    </row>
    <row r="136" spans="2:64" x14ac:dyDescent="0.25">
      <c r="B136" s="80">
        <v>42</v>
      </c>
      <c r="C136" s="77" t="s">
        <v>145</v>
      </c>
      <c r="D136" s="78"/>
      <c r="E136" s="79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  <c r="BI136" s="85"/>
      <c r="BJ136" s="85"/>
      <c r="BK136" s="85"/>
      <c r="BL136" s="85"/>
    </row>
    <row r="137" spans="2:64" x14ac:dyDescent="0.25">
      <c r="B137" s="80">
        <v>43</v>
      </c>
      <c r="C137" s="77" t="s">
        <v>146</v>
      </c>
      <c r="D137" s="78"/>
      <c r="E137" s="79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</row>
    <row r="138" spans="2:64" x14ac:dyDescent="0.25">
      <c r="B138" s="80">
        <v>44</v>
      </c>
      <c r="C138" s="77" t="s">
        <v>147</v>
      </c>
      <c r="D138" s="78"/>
      <c r="E138" s="79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</row>
    <row r="139" spans="2:64" x14ac:dyDescent="0.25">
      <c r="B139" s="80">
        <v>45</v>
      </c>
      <c r="C139" s="77" t="s">
        <v>148</v>
      </c>
      <c r="D139" s="78"/>
      <c r="E139" s="79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</row>
    <row r="140" spans="2:64" x14ac:dyDescent="0.25">
      <c r="B140" s="80">
        <v>46</v>
      </c>
      <c r="C140" s="77" t="s">
        <v>149</v>
      </c>
      <c r="D140" s="78"/>
      <c r="E140" s="79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</row>
    <row r="141" spans="2:64" x14ac:dyDescent="0.25">
      <c r="B141" s="80">
        <v>47</v>
      </c>
      <c r="C141" s="77" t="s">
        <v>150</v>
      </c>
      <c r="D141" s="78"/>
      <c r="E141" s="79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</row>
    <row r="142" spans="2:64" x14ac:dyDescent="0.25">
      <c r="B142" s="80">
        <v>48</v>
      </c>
      <c r="C142" s="77" t="s">
        <v>151</v>
      </c>
      <c r="D142" s="78"/>
      <c r="E142" s="79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  <c r="BI142" s="85"/>
      <c r="BJ142" s="85"/>
      <c r="BK142" s="85"/>
      <c r="BL142" s="85"/>
    </row>
    <row r="143" spans="2:64" x14ac:dyDescent="0.25">
      <c r="B143" s="80">
        <v>49</v>
      </c>
      <c r="C143" s="77" t="s">
        <v>152</v>
      </c>
      <c r="D143" s="78"/>
      <c r="E143" s="79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</row>
    <row r="144" spans="2:64" x14ac:dyDescent="0.25">
      <c r="B144" s="80">
        <v>50</v>
      </c>
      <c r="C144" s="77" t="s">
        <v>153</v>
      </c>
      <c r="D144" s="78"/>
      <c r="E144" s="79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</row>
    <row r="145" spans="2:64" x14ac:dyDescent="0.25">
      <c r="B145" s="80">
        <v>51</v>
      </c>
      <c r="C145" s="77" t="s">
        <v>154</v>
      </c>
      <c r="D145" s="78"/>
      <c r="E145" s="79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</row>
    <row r="146" spans="2:64" x14ac:dyDescent="0.25">
      <c r="B146" s="80">
        <v>52</v>
      </c>
      <c r="C146" s="77" t="s">
        <v>155</v>
      </c>
      <c r="D146" s="78"/>
      <c r="E146" s="79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</row>
    <row r="147" spans="2:64" x14ac:dyDescent="0.25">
      <c r="B147" s="80">
        <v>53</v>
      </c>
      <c r="C147" s="81" t="s">
        <v>172</v>
      </c>
      <c r="D147" s="81"/>
      <c r="E147" s="81"/>
      <c r="F147" s="82">
        <f>F104+F107+F108+F109+F106+F110+F111+F113+F114+F115+F121+F122+F123+F141+F143+F144+F145+F146+F105+F116</f>
        <v>0</v>
      </c>
      <c r="G147" s="82">
        <f t="shared" ref="G147:BL147" si="9">G104+G107+G108+G109+G106+G110+G111+G113+G114+G115+G121+G122+G123+G141+G143+G144+G145+G146+G105+G116</f>
        <v>0</v>
      </c>
      <c r="H147" s="82">
        <f t="shared" si="9"/>
        <v>0</v>
      </c>
      <c r="I147" s="82">
        <f t="shared" si="9"/>
        <v>0</v>
      </c>
      <c r="J147" s="82">
        <f t="shared" si="9"/>
        <v>0</v>
      </c>
      <c r="K147" s="82">
        <f t="shared" si="9"/>
        <v>0</v>
      </c>
      <c r="L147" s="82">
        <f t="shared" si="9"/>
        <v>0</v>
      </c>
      <c r="M147" s="82">
        <f t="shared" si="9"/>
        <v>0</v>
      </c>
      <c r="N147" s="82">
        <f t="shared" si="9"/>
        <v>0</v>
      </c>
      <c r="O147" s="82">
        <f t="shared" si="9"/>
        <v>0</v>
      </c>
      <c r="P147" s="82">
        <f t="shared" si="9"/>
        <v>0</v>
      </c>
      <c r="Q147" s="82">
        <f t="shared" si="9"/>
        <v>0</v>
      </c>
      <c r="R147" s="82">
        <f t="shared" si="9"/>
        <v>0</v>
      </c>
      <c r="S147" s="82">
        <f t="shared" si="9"/>
        <v>0</v>
      </c>
      <c r="T147" s="82">
        <f t="shared" si="9"/>
        <v>0</v>
      </c>
      <c r="U147" s="82">
        <f t="shared" si="9"/>
        <v>0</v>
      </c>
      <c r="V147" s="82">
        <f t="shared" si="9"/>
        <v>0</v>
      </c>
      <c r="W147" s="82">
        <f t="shared" si="9"/>
        <v>0</v>
      </c>
      <c r="X147" s="82">
        <f t="shared" si="9"/>
        <v>0</v>
      </c>
      <c r="Y147" s="82">
        <f t="shared" si="9"/>
        <v>0</v>
      </c>
      <c r="Z147" s="82">
        <f t="shared" si="9"/>
        <v>0</v>
      </c>
      <c r="AA147" s="82">
        <f t="shared" si="9"/>
        <v>0</v>
      </c>
      <c r="AB147" s="82">
        <f t="shared" si="9"/>
        <v>0</v>
      </c>
      <c r="AC147" s="82">
        <f t="shared" si="9"/>
        <v>0</v>
      </c>
      <c r="AD147" s="82">
        <f t="shared" si="9"/>
        <v>0</v>
      </c>
      <c r="AE147" s="82">
        <f t="shared" si="9"/>
        <v>0</v>
      </c>
      <c r="AF147" s="82">
        <f t="shared" si="9"/>
        <v>0</v>
      </c>
      <c r="AG147" s="82">
        <f t="shared" si="9"/>
        <v>0</v>
      </c>
      <c r="AH147" s="82">
        <f t="shared" si="9"/>
        <v>0</v>
      </c>
      <c r="AI147" s="82">
        <f t="shared" si="9"/>
        <v>0</v>
      </c>
      <c r="AJ147" s="82">
        <f t="shared" si="9"/>
        <v>0</v>
      </c>
      <c r="AK147" s="82">
        <f t="shared" si="9"/>
        <v>0</v>
      </c>
      <c r="AL147" s="82">
        <f t="shared" si="9"/>
        <v>0</v>
      </c>
      <c r="AM147" s="82">
        <f t="shared" si="9"/>
        <v>0</v>
      </c>
      <c r="AN147" s="82">
        <f t="shared" si="9"/>
        <v>0</v>
      </c>
      <c r="AO147" s="82">
        <f t="shared" si="9"/>
        <v>0</v>
      </c>
      <c r="AP147" s="82">
        <f t="shared" si="9"/>
        <v>0</v>
      </c>
      <c r="AQ147" s="82">
        <f t="shared" si="9"/>
        <v>0</v>
      </c>
      <c r="AR147" s="82">
        <f t="shared" si="9"/>
        <v>0</v>
      </c>
      <c r="AS147" s="82">
        <f t="shared" si="9"/>
        <v>0</v>
      </c>
      <c r="AT147" s="82">
        <f t="shared" si="9"/>
        <v>0</v>
      </c>
      <c r="AU147" s="82">
        <f t="shared" si="9"/>
        <v>0</v>
      </c>
      <c r="AV147" s="82">
        <f t="shared" si="9"/>
        <v>0</v>
      </c>
      <c r="AW147" s="82">
        <f t="shared" si="9"/>
        <v>0</v>
      </c>
      <c r="AX147" s="82">
        <f t="shared" si="9"/>
        <v>0</v>
      </c>
      <c r="AY147" s="82">
        <f t="shared" si="9"/>
        <v>0</v>
      </c>
      <c r="AZ147" s="82">
        <f t="shared" si="9"/>
        <v>0</v>
      </c>
      <c r="BA147" s="82">
        <f t="shared" si="9"/>
        <v>0</v>
      </c>
      <c r="BB147" s="82">
        <f t="shared" si="9"/>
        <v>0</v>
      </c>
      <c r="BC147" s="82">
        <f t="shared" si="9"/>
        <v>0</v>
      </c>
      <c r="BD147" s="82">
        <f t="shared" si="9"/>
        <v>0</v>
      </c>
      <c r="BE147" s="82">
        <f t="shared" si="9"/>
        <v>0</v>
      </c>
      <c r="BF147" s="82">
        <f t="shared" si="9"/>
        <v>0</v>
      </c>
      <c r="BG147" s="82">
        <f t="shared" si="9"/>
        <v>0</v>
      </c>
      <c r="BH147" s="82">
        <f t="shared" si="9"/>
        <v>0</v>
      </c>
      <c r="BI147" s="82">
        <f t="shared" si="9"/>
        <v>0</v>
      </c>
      <c r="BJ147" s="82">
        <f t="shared" si="9"/>
        <v>0</v>
      </c>
      <c r="BK147" s="82">
        <f t="shared" si="9"/>
        <v>0</v>
      </c>
      <c r="BL147" s="82">
        <f t="shared" si="9"/>
        <v>0</v>
      </c>
    </row>
    <row r="148" spans="2:64" x14ac:dyDescent="0.25">
      <c r="B148" s="80">
        <v>54</v>
      </c>
      <c r="C148" s="83" t="s">
        <v>173</v>
      </c>
      <c r="D148" s="83"/>
      <c r="E148" s="81"/>
      <c r="F148" s="82">
        <f>F139+F142</f>
        <v>0</v>
      </c>
      <c r="G148" s="82">
        <f t="shared" ref="G148:BL148" si="10">G139+G142</f>
        <v>0</v>
      </c>
      <c r="H148" s="82">
        <f t="shared" si="10"/>
        <v>0</v>
      </c>
      <c r="I148" s="82">
        <f t="shared" si="10"/>
        <v>0</v>
      </c>
      <c r="J148" s="82">
        <f t="shared" si="10"/>
        <v>0</v>
      </c>
      <c r="K148" s="82">
        <f t="shared" si="10"/>
        <v>0</v>
      </c>
      <c r="L148" s="82">
        <f t="shared" si="10"/>
        <v>0</v>
      </c>
      <c r="M148" s="82">
        <f t="shared" si="10"/>
        <v>0</v>
      </c>
      <c r="N148" s="82">
        <f t="shared" si="10"/>
        <v>0</v>
      </c>
      <c r="O148" s="82">
        <f t="shared" si="10"/>
        <v>0</v>
      </c>
      <c r="P148" s="82">
        <f t="shared" si="10"/>
        <v>0</v>
      </c>
      <c r="Q148" s="82">
        <f t="shared" si="10"/>
        <v>0</v>
      </c>
      <c r="R148" s="82">
        <f t="shared" si="10"/>
        <v>0</v>
      </c>
      <c r="S148" s="82">
        <f t="shared" si="10"/>
        <v>0</v>
      </c>
      <c r="T148" s="82">
        <f t="shared" si="10"/>
        <v>0</v>
      </c>
      <c r="U148" s="82">
        <f t="shared" si="10"/>
        <v>0</v>
      </c>
      <c r="V148" s="82">
        <f t="shared" si="10"/>
        <v>0</v>
      </c>
      <c r="W148" s="82">
        <f t="shared" si="10"/>
        <v>0</v>
      </c>
      <c r="X148" s="82">
        <f t="shared" si="10"/>
        <v>0</v>
      </c>
      <c r="Y148" s="82">
        <f t="shared" si="10"/>
        <v>0</v>
      </c>
      <c r="Z148" s="82">
        <f t="shared" si="10"/>
        <v>0</v>
      </c>
      <c r="AA148" s="82">
        <f t="shared" si="10"/>
        <v>0</v>
      </c>
      <c r="AB148" s="82">
        <f t="shared" si="10"/>
        <v>0</v>
      </c>
      <c r="AC148" s="82">
        <f t="shared" si="10"/>
        <v>0</v>
      </c>
      <c r="AD148" s="82">
        <f t="shared" si="10"/>
        <v>0</v>
      </c>
      <c r="AE148" s="82">
        <f t="shared" si="10"/>
        <v>0</v>
      </c>
      <c r="AF148" s="82">
        <f t="shared" si="10"/>
        <v>0</v>
      </c>
      <c r="AG148" s="82">
        <f t="shared" si="10"/>
        <v>0</v>
      </c>
      <c r="AH148" s="82">
        <f t="shared" si="10"/>
        <v>0</v>
      </c>
      <c r="AI148" s="82">
        <f t="shared" si="10"/>
        <v>0</v>
      </c>
      <c r="AJ148" s="82">
        <f t="shared" si="10"/>
        <v>0</v>
      </c>
      <c r="AK148" s="82">
        <f t="shared" si="10"/>
        <v>0</v>
      </c>
      <c r="AL148" s="82">
        <f t="shared" si="10"/>
        <v>0</v>
      </c>
      <c r="AM148" s="82">
        <f t="shared" si="10"/>
        <v>0</v>
      </c>
      <c r="AN148" s="82">
        <f t="shared" si="10"/>
        <v>0</v>
      </c>
      <c r="AO148" s="82">
        <f t="shared" si="10"/>
        <v>0</v>
      </c>
      <c r="AP148" s="82">
        <f t="shared" si="10"/>
        <v>0</v>
      </c>
      <c r="AQ148" s="82">
        <f t="shared" si="10"/>
        <v>0</v>
      </c>
      <c r="AR148" s="82">
        <f t="shared" si="10"/>
        <v>0</v>
      </c>
      <c r="AS148" s="82">
        <f t="shared" si="10"/>
        <v>0</v>
      </c>
      <c r="AT148" s="82">
        <f t="shared" si="10"/>
        <v>0</v>
      </c>
      <c r="AU148" s="82">
        <f t="shared" si="10"/>
        <v>0</v>
      </c>
      <c r="AV148" s="82">
        <f t="shared" si="10"/>
        <v>0</v>
      </c>
      <c r="AW148" s="82">
        <f t="shared" si="10"/>
        <v>0</v>
      </c>
      <c r="AX148" s="82">
        <f t="shared" si="10"/>
        <v>0</v>
      </c>
      <c r="AY148" s="82">
        <f t="shared" si="10"/>
        <v>0</v>
      </c>
      <c r="AZ148" s="82">
        <f t="shared" si="10"/>
        <v>0</v>
      </c>
      <c r="BA148" s="82">
        <f t="shared" si="10"/>
        <v>0</v>
      </c>
      <c r="BB148" s="82">
        <f t="shared" si="10"/>
        <v>0</v>
      </c>
      <c r="BC148" s="82">
        <f t="shared" si="10"/>
        <v>0</v>
      </c>
      <c r="BD148" s="82">
        <f t="shared" si="10"/>
        <v>0</v>
      </c>
      <c r="BE148" s="82">
        <f t="shared" si="10"/>
        <v>0</v>
      </c>
      <c r="BF148" s="82">
        <f t="shared" si="10"/>
        <v>0</v>
      </c>
      <c r="BG148" s="82">
        <f t="shared" si="10"/>
        <v>0</v>
      </c>
      <c r="BH148" s="82">
        <f t="shared" si="10"/>
        <v>0</v>
      </c>
      <c r="BI148" s="82">
        <f t="shared" si="10"/>
        <v>0</v>
      </c>
      <c r="BJ148" s="82">
        <f t="shared" si="10"/>
        <v>0</v>
      </c>
      <c r="BK148" s="82">
        <f t="shared" si="10"/>
        <v>0</v>
      </c>
      <c r="BL148" s="82">
        <f t="shared" si="10"/>
        <v>0</v>
      </c>
    </row>
    <row r="149" spans="2:64" x14ac:dyDescent="0.25">
      <c r="B149" s="80">
        <v>55</v>
      </c>
      <c r="C149" s="83" t="s">
        <v>174</v>
      </c>
      <c r="D149" s="83"/>
      <c r="E149" s="81"/>
      <c r="F149" s="82">
        <f>F120</f>
        <v>0</v>
      </c>
      <c r="G149" s="82">
        <f t="shared" ref="G149:BL149" si="11">G120</f>
        <v>0</v>
      </c>
      <c r="H149" s="82">
        <f t="shared" si="11"/>
        <v>0</v>
      </c>
      <c r="I149" s="82">
        <f t="shared" si="11"/>
        <v>0</v>
      </c>
      <c r="J149" s="82">
        <f t="shared" si="11"/>
        <v>0</v>
      </c>
      <c r="K149" s="82">
        <f t="shared" si="11"/>
        <v>0</v>
      </c>
      <c r="L149" s="82">
        <f t="shared" si="11"/>
        <v>0</v>
      </c>
      <c r="M149" s="82">
        <f t="shared" si="11"/>
        <v>0</v>
      </c>
      <c r="N149" s="82">
        <f t="shared" si="11"/>
        <v>0</v>
      </c>
      <c r="O149" s="82">
        <f t="shared" si="11"/>
        <v>0</v>
      </c>
      <c r="P149" s="82">
        <f t="shared" si="11"/>
        <v>0</v>
      </c>
      <c r="Q149" s="82">
        <f t="shared" si="11"/>
        <v>0</v>
      </c>
      <c r="R149" s="82">
        <f t="shared" si="11"/>
        <v>0</v>
      </c>
      <c r="S149" s="82">
        <f t="shared" si="11"/>
        <v>0</v>
      </c>
      <c r="T149" s="82">
        <f t="shared" si="11"/>
        <v>0</v>
      </c>
      <c r="U149" s="82">
        <f t="shared" si="11"/>
        <v>0</v>
      </c>
      <c r="V149" s="82">
        <f t="shared" si="11"/>
        <v>0</v>
      </c>
      <c r="W149" s="82">
        <f t="shared" si="11"/>
        <v>0</v>
      </c>
      <c r="X149" s="82">
        <f t="shared" si="11"/>
        <v>0</v>
      </c>
      <c r="Y149" s="82">
        <f t="shared" si="11"/>
        <v>0</v>
      </c>
      <c r="Z149" s="82">
        <f t="shared" si="11"/>
        <v>0</v>
      </c>
      <c r="AA149" s="82">
        <f t="shared" si="11"/>
        <v>0</v>
      </c>
      <c r="AB149" s="82">
        <f t="shared" si="11"/>
        <v>0</v>
      </c>
      <c r="AC149" s="82">
        <f t="shared" si="11"/>
        <v>0</v>
      </c>
      <c r="AD149" s="82">
        <f t="shared" si="11"/>
        <v>0</v>
      </c>
      <c r="AE149" s="82">
        <f t="shared" si="11"/>
        <v>0</v>
      </c>
      <c r="AF149" s="82">
        <f t="shared" si="11"/>
        <v>0</v>
      </c>
      <c r="AG149" s="82">
        <f t="shared" si="11"/>
        <v>0</v>
      </c>
      <c r="AH149" s="82">
        <f t="shared" si="11"/>
        <v>0</v>
      </c>
      <c r="AI149" s="82">
        <f t="shared" si="11"/>
        <v>0</v>
      </c>
      <c r="AJ149" s="82">
        <f t="shared" si="11"/>
        <v>0</v>
      </c>
      <c r="AK149" s="82">
        <f t="shared" si="11"/>
        <v>0</v>
      </c>
      <c r="AL149" s="82">
        <f t="shared" si="11"/>
        <v>0</v>
      </c>
      <c r="AM149" s="82">
        <f t="shared" si="11"/>
        <v>0</v>
      </c>
      <c r="AN149" s="82">
        <f t="shared" si="11"/>
        <v>0</v>
      </c>
      <c r="AO149" s="82">
        <f t="shared" si="11"/>
        <v>0</v>
      </c>
      <c r="AP149" s="82">
        <f t="shared" si="11"/>
        <v>0</v>
      </c>
      <c r="AQ149" s="82">
        <f t="shared" si="11"/>
        <v>0</v>
      </c>
      <c r="AR149" s="82">
        <f t="shared" si="11"/>
        <v>0</v>
      </c>
      <c r="AS149" s="82">
        <f t="shared" si="11"/>
        <v>0</v>
      </c>
      <c r="AT149" s="82">
        <f t="shared" si="11"/>
        <v>0</v>
      </c>
      <c r="AU149" s="82">
        <f t="shared" si="11"/>
        <v>0</v>
      </c>
      <c r="AV149" s="82">
        <f t="shared" si="11"/>
        <v>0</v>
      </c>
      <c r="AW149" s="82">
        <f t="shared" si="11"/>
        <v>0</v>
      </c>
      <c r="AX149" s="82">
        <f t="shared" si="11"/>
        <v>0</v>
      </c>
      <c r="AY149" s="82">
        <f t="shared" si="11"/>
        <v>0</v>
      </c>
      <c r="AZ149" s="82">
        <f t="shared" si="11"/>
        <v>0</v>
      </c>
      <c r="BA149" s="82">
        <f t="shared" si="11"/>
        <v>0</v>
      </c>
      <c r="BB149" s="82">
        <f t="shared" si="11"/>
        <v>0</v>
      </c>
      <c r="BC149" s="82">
        <f t="shared" si="11"/>
        <v>0</v>
      </c>
      <c r="BD149" s="82">
        <f t="shared" si="11"/>
        <v>0</v>
      </c>
      <c r="BE149" s="82">
        <f t="shared" si="11"/>
        <v>0</v>
      </c>
      <c r="BF149" s="82">
        <f t="shared" si="11"/>
        <v>0</v>
      </c>
      <c r="BG149" s="82">
        <f t="shared" si="11"/>
        <v>0</v>
      </c>
      <c r="BH149" s="82">
        <f t="shared" si="11"/>
        <v>0</v>
      </c>
      <c r="BI149" s="82">
        <f t="shared" si="11"/>
        <v>0</v>
      </c>
      <c r="BJ149" s="82">
        <f t="shared" si="11"/>
        <v>0</v>
      </c>
      <c r="BK149" s="82">
        <f t="shared" si="11"/>
        <v>0</v>
      </c>
      <c r="BL149" s="82">
        <f t="shared" si="11"/>
        <v>0</v>
      </c>
    </row>
    <row r="150" spans="2:64" x14ac:dyDescent="0.25">
      <c r="B150" s="80">
        <v>56</v>
      </c>
      <c r="C150" s="83" t="s">
        <v>175</v>
      </c>
      <c r="D150" s="83"/>
      <c r="E150" s="81"/>
      <c r="F150" s="82">
        <f>F124</f>
        <v>0</v>
      </c>
      <c r="G150" s="82">
        <f t="shared" ref="G150:BL150" si="12">G124</f>
        <v>0</v>
      </c>
      <c r="H150" s="82">
        <f t="shared" si="12"/>
        <v>0</v>
      </c>
      <c r="I150" s="82">
        <f t="shared" si="12"/>
        <v>0</v>
      </c>
      <c r="J150" s="82">
        <f t="shared" si="12"/>
        <v>0</v>
      </c>
      <c r="K150" s="82">
        <f t="shared" si="12"/>
        <v>0</v>
      </c>
      <c r="L150" s="82">
        <f t="shared" si="12"/>
        <v>0</v>
      </c>
      <c r="M150" s="82">
        <f t="shared" si="12"/>
        <v>0</v>
      </c>
      <c r="N150" s="82">
        <f t="shared" si="12"/>
        <v>0</v>
      </c>
      <c r="O150" s="82">
        <f t="shared" si="12"/>
        <v>0</v>
      </c>
      <c r="P150" s="82">
        <f t="shared" si="12"/>
        <v>0</v>
      </c>
      <c r="Q150" s="82">
        <f t="shared" si="12"/>
        <v>0</v>
      </c>
      <c r="R150" s="82">
        <f t="shared" si="12"/>
        <v>0</v>
      </c>
      <c r="S150" s="82">
        <f t="shared" si="12"/>
        <v>0</v>
      </c>
      <c r="T150" s="82">
        <f t="shared" si="12"/>
        <v>0</v>
      </c>
      <c r="U150" s="82">
        <f t="shared" si="12"/>
        <v>0</v>
      </c>
      <c r="V150" s="82">
        <f t="shared" si="12"/>
        <v>0</v>
      </c>
      <c r="W150" s="82">
        <f t="shared" si="12"/>
        <v>0</v>
      </c>
      <c r="X150" s="82">
        <f t="shared" si="12"/>
        <v>0</v>
      </c>
      <c r="Y150" s="82">
        <f t="shared" si="12"/>
        <v>0</v>
      </c>
      <c r="Z150" s="82">
        <f t="shared" si="12"/>
        <v>0</v>
      </c>
      <c r="AA150" s="82">
        <f t="shared" si="12"/>
        <v>0</v>
      </c>
      <c r="AB150" s="82">
        <f t="shared" si="12"/>
        <v>0</v>
      </c>
      <c r="AC150" s="82">
        <f t="shared" si="12"/>
        <v>0</v>
      </c>
      <c r="AD150" s="82">
        <f t="shared" si="12"/>
        <v>0</v>
      </c>
      <c r="AE150" s="82">
        <f t="shared" si="12"/>
        <v>0</v>
      </c>
      <c r="AF150" s="82">
        <f t="shared" si="12"/>
        <v>0</v>
      </c>
      <c r="AG150" s="82">
        <f t="shared" si="12"/>
        <v>0</v>
      </c>
      <c r="AH150" s="82">
        <f t="shared" si="12"/>
        <v>0</v>
      </c>
      <c r="AI150" s="82">
        <f t="shared" si="12"/>
        <v>0</v>
      </c>
      <c r="AJ150" s="82">
        <f t="shared" si="12"/>
        <v>0</v>
      </c>
      <c r="AK150" s="82">
        <f t="shared" si="12"/>
        <v>0</v>
      </c>
      <c r="AL150" s="82">
        <f t="shared" si="12"/>
        <v>0</v>
      </c>
      <c r="AM150" s="82">
        <f t="shared" si="12"/>
        <v>0</v>
      </c>
      <c r="AN150" s="82">
        <f t="shared" si="12"/>
        <v>0</v>
      </c>
      <c r="AO150" s="82">
        <f t="shared" si="12"/>
        <v>0</v>
      </c>
      <c r="AP150" s="82">
        <f t="shared" si="12"/>
        <v>0</v>
      </c>
      <c r="AQ150" s="82">
        <f t="shared" si="12"/>
        <v>0</v>
      </c>
      <c r="AR150" s="82">
        <f t="shared" si="12"/>
        <v>0</v>
      </c>
      <c r="AS150" s="82">
        <f t="shared" si="12"/>
        <v>0</v>
      </c>
      <c r="AT150" s="82">
        <f t="shared" si="12"/>
        <v>0</v>
      </c>
      <c r="AU150" s="82">
        <f t="shared" si="12"/>
        <v>0</v>
      </c>
      <c r="AV150" s="82">
        <f t="shared" si="12"/>
        <v>0</v>
      </c>
      <c r="AW150" s="82">
        <f t="shared" si="12"/>
        <v>0</v>
      </c>
      <c r="AX150" s="82">
        <f t="shared" si="12"/>
        <v>0</v>
      </c>
      <c r="AY150" s="82">
        <f t="shared" si="12"/>
        <v>0</v>
      </c>
      <c r="AZ150" s="82">
        <f t="shared" si="12"/>
        <v>0</v>
      </c>
      <c r="BA150" s="82">
        <f t="shared" si="12"/>
        <v>0</v>
      </c>
      <c r="BB150" s="82">
        <f t="shared" si="12"/>
        <v>0</v>
      </c>
      <c r="BC150" s="82">
        <f t="shared" si="12"/>
        <v>0</v>
      </c>
      <c r="BD150" s="82">
        <f t="shared" si="12"/>
        <v>0</v>
      </c>
      <c r="BE150" s="82">
        <f t="shared" si="12"/>
        <v>0</v>
      </c>
      <c r="BF150" s="82">
        <f t="shared" si="12"/>
        <v>0</v>
      </c>
      <c r="BG150" s="82">
        <f t="shared" si="12"/>
        <v>0</v>
      </c>
      <c r="BH150" s="82">
        <f t="shared" si="12"/>
        <v>0</v>
      </c>
      <c r="BI150" s="82">
        <f t="shared" si="12"/>
        <v>0</v>
      </c>
      <c r="BJ150" s="82">
        <f t="shared" si="12"/>
        <v>0</v>
      </c>
      <c r="BK150" s="82">
        <f t="shared" si="12"/>
        <v>0</v>
      </c>
      <c r="BL150" s="82">
        <f t="shared" si="12"/>
        <v>0</v>
      </c>
    </row>
    <row r="151" spans="2:64" x14ac:dyDescent="0.25">
      <c r="B151" s="80">
        <v>57</v>
      </c>
      <c r="C151" s="83" t="s">
        <v>176</v>
      </c>
      <c r="D151" s="83"/>
      <c r="E151" s="81"/>
      <c r="F151" s="82">
        <f>F125+F126+F127+F128+F129</f>
        <v>0</v>
      </c>
      <c r="G151" s="82">
        <f t="shared" ref="G151:BL151" si="13">G125+G126+G127+G128+G129</f>
        <v>0</v>
      </c>
      <c r="H151" s="82">
        <f t="shared" si="13"/>
        <v>0</v>
      </c>
      <c r="I151" s="82">
        <f t="shared" si="13"/>
        <v>0</v>
      </c>
      <c r="J151" s="82">
        <f t="shared" si="13"/>
        <v>0</v>
      </c>
      <c r="K151" s="82">
        <f t="shared" si="13"/>
        <v>0</v>
      </c>
      <c r="L151" s="82">
        <f t="shared" si="13"/>
        <v>0</v>
      </c>
      <c r="M151" s="82">
        <f t="shared" si="13"/>
        <v>0</v>
      </c>
      <c r="N151" s="82">
        <f t="shared" si="13"/>
        <v>0</v>
      </c>
      <c r="O151" s="82">
        <f t="shared" si="13"/>
        <v>0</v>
      </c>
      <c r="P151" s="82">
        <f t="shared" si="13"/>
        <v>0</v>
      </c>
      <c r="Q151" s="82">
        <f t="shared" si="13"/>
        <v>0</v>
      </c>
      <c r="R151" s="82">
        <f t="shared" si="13"/>
        <v>0</v>
      </c>
      <c r="S151" s="82">
        <f t="shared" si="13"/>
        <v>0</v>
      </c>
      <c r="T151" s="82">
        <f t="shared" si="13"/>
        <v>0</v>
      </c>
      <c r="U151" s="82">
        <f t="shared" si="13"/>
        <v>0</v>
      </c>
      <c r="V151" s="82">
        <f t="shared" si="13"/>
        <v>0</v>
      </c>
      <c r="W151" s="82">
        <f t="shared" si="13"/>
        <v>0</v>
      </c>
      <c r="X151" s="82">
        <f t="shared" si="13"/>
        <v>0</v>
      </c>
      <c r="Y151" s="82">
        <f t="shared" si="13"/>
        <v>0</v>
      </c>
      <c r="Z151" s="82">
        <f t="shared" si="13"/>
        <v>0</v>
      </c>
      <c r="AA151" s="82">
        <f t="shared" si="13"/>
        <v>0</v>
      </c>
      <c r="AB151" s="82">
        <f t="shared" si="13"/>
        <v>0</v>
      </c>
      <c r="AC151" s="82">
        <f t="shared" si="13"/>
        <v>0</v>
      </c>
      <c r="AD151" s="82">
        <f t="shared" si="13"/>
        <v>0</v>
      </c>
      <c r="AE151" s="82">
        <f t="shared" si="13"/>
        <v>0</v>
      </c>
      <c r="AF151" s="82">
        <f t="shared" si="13"/>
        <v>0</v>
      </c>
      <c r="AG151" s="82">
        <f t="shared" si="13"/>
        <v>0</v>
      </c>
      <c r="AH151" s="82">
        <f t="shared" si="13"/>
        <v>0</v>
      </c>
      <c r="AI151" s="82">
        <f t="shared" si="13"/>
        <v>0</v>
      </c>
      <c r="AJ151" s="82">
        <f t="shared" si="13"/>
        <v>0</v>
      </c>
      <c r="AK151" s="82">
        <f t="shared" si="13"/>
        <v>0</v>
      </c>
      <c r="AL151" s="82">
        <f t="shared" si="13"/>
        <v>0</v>
      </c>
      <c r="AM151" s="82">
        <f t="shared" si="13"/>
        <v>0</v>
      </c>
      <c r="AN151" s="82">
        <f t="shared" si="13"/>
        <v>0</v>
      </c>
      <c r="AO151" s="82">
        <f t="shared" si="13"/>
        <v>0</v>
      </c>
      <c r="AP151" s="82">
        <f t="shared" si="13"/>
        <v>0</v>
      </c>
      <c r="AQ151" s="82">
        <f t="shared" si="13"/>
        <v>0</v>
      </c>
      <c r="AR151" s="82">
        <f t="shared" si="13"/>
        <v>0</v>
      </c>
      <c r="AS151" s="82">
        <f t="shared" si="13"/>
        <v>0</v>
      </c>
      <c r="AT151" s="82">
        <f t="shared" si="13"/>
        <v>0</v>
      </c>
      <c r="AU151" s="82">
        <f t="shared" si="13"/>
        <v>0</v>
      </c>
      <c r="AV151" s="82">
        <f t="shared" si="13"/>
        <v>0</v>
      </c>
      <c r="AW151" s="82">
        <f t="shared" si="13"/>
        <v>0</v>
      </c>
      <c r="AX151" s="82">
        <f t="shared" si="13"/>
        <v>0</v>
      </c>
      <c r="AY151" s="82">
        <f t="shared" si="13"/>
        <v>0</v>
      </c>
      <c r="AZ151" s="82">
        <f t="shared" si="13"/>
        <v>0</v>
      </c>
      <c r="BA151" s="82">
        <f t="shared" si="13"/>
        <v>0</v>
      </c>
      <c r="BB151" s="82">
        <f t="shared" si="13"/>
        <v>0</v>
      </c>
      <c r="BC151" s="82">
        <f t="shared" si="13"/>
        <v>0</v>
      </c>
      <c r="BD151" s="82">
        <f t="shared" si="13"/>
        <v>0</v>
      </c>
      <c r="BE151" s="82">
        <f t="shared" si="13"/>
        <v>0</v>
      </c>
      <c r="BF151" s="82">
        <f t="shared" si="13"/>
        <v>0</v>
      </c>
      <c r="BG151" s="82">
        <f t="shared" si="13"/>
        <v>0</v>
      </c>
      <c r="BH151" s="82">
        <f t="shared" si="13"/>
        <v>0</v>
      </c>
      <c r="BI151" s="82">
        <f t="shared" si="13"/>
        <v>0</v>
      </c>
      <c r="BJ151" s="82">
        <f t="shared" si="13"/>
        <v>0</v>
      </c>
      <c r="BK151" s="82">
        <f t="shared" si="13"/>
        <v>0</v>
      </c>
      <c r="BL151" s="82">
        <f t="shared" si="13"/>
        <v>0</v>
      </c>
    </row>
    <row r="152" spans="2:64" x14ac:dyDescent="0.25">
      <c r="B152" s="80">
        <v>58</v>
      </c>
      <c r="C152" s="83" t="s">
        <v>177</v>
      </c>
      <c r="D152" s="83"/>
      <c r="E152" s="81"/>
      <c r="F152" s="82">
        <f>F140+F130+F131+F132+F133+F135+F112+F117+F118+F119+F134</f>
        <v>0</v>
      </c>
      <c r="G152" s="82">
        <f t="shared" ref="G152:BL152" si="14">G140+G130+G131+G132+G133+G135+G112+G117+G118+G119+G134</f>
        <v>0</v>
      </c>
      <c r="H152" s="82">
        <f t="shared" si="14"/>
        <v>0</v>
      </c>
      <c r="I152" s="82">
        <f t="shared" si="14"/>
        <v>0</v>
      </c>
      <c r="J152" s="82">
        <f t="shared" si="14"/>
        <v>0</v>
      </c>
      <c r="K152" s="82">
        <f t="shared" si="14"/>
        <v>0</v>
      </c>
      <c r="L152" s="82">
        <f t="shared" si="14"/>
        <v>0</v>
      </c>
      <c r="M152" s="82">
        <f t="shared" si="14"/>
        <v>0</v>
      </c>
      <c r="N152" s="82">
        <f t="shared" si="14"/>
        <v>0</v>
      </c>
      <c r="O152" s="82">
        <f t="shared" si="14"/>
        <v>0</v>
      </c>
      <c r="P152" s="82">
        <f t="shared" si="14"/>
        <v>0</v>
      </c>
      <c r="Q152" s="82">
        <f t="shared" si="14"/>
        <v>0</v>
      </c>
      <c r="R152" s="82">
        <f t="shared" si="14"/>
        <v>0</v>
      </c>
      <c r="S152" s="82">
        <f t="shared" si="14"/>
        <v>0</v>
      </c>
      <c r="T152" s="82">
        <f t="shared" si="14"/>
        <v>0</v>
      </c>
      <c r="U152" s="82">
        <f t="shared" si="14"/>
        <v>0</v>
      </c>
      <c r="V152" s="82">
        <f t="shared" si="14"/>
        <v>0</v>
      </c>
      <c r="W152" s="82">
        <f t="shared" si="14"/>
        <v>0</v>
      </c>
      <c r="X152" s="82">
        <f t="shared" si="14"/>
        <v>0</v>
      </c>
      <c r="Y152" s="82">
        <f t="shared" si="14"/>
        <v>0</v>
      </c>
      <c r="Z152" s="82">
        <f t="shared" si="14"/>
        <v>0</v>
      </c>
      <c r="AA152" s="82">
        <f t="shared" si="14"/>
        <v>0</v>
      </c>
      <c r="AB152" s="82">
        <f t="shared" si="14"/>
        <v>0</v>
      </c>
      <c r="AC152" s="82">
        <f t="shared" si="14"/>
        <v>0</v>
      </c>
      <c r="AD152" s="82">
        <f t="shared" si="14"/>
        <v>0</v>
      </c>
      <c r="AE152" s="82">
        <f t="shared" si="14"/>
        <v>0</v>
      </c>
      <c r="AF152" s="82">
        <f t="shared" si="14"/>
        <v>0</v>
      </c>
      <c r="AG152" s="82">
        <f t="shared" si="14"/>
        <v>0</v>
      </c>
      <c r="AH152" s="82">
        <f t="shared" si="14"/>
        <v>0</v>
      </c>
      <c r="AI152" s="82">
        <f t="shared" si="14"/>
        <v>0</v>
      </c>
      <c r="AJ152" s="82">
        <f t="shared" si="14"/>
        <v>0</v>
      </c>
      <c r="AK152" s="82">
        <f t="shared" si="14"/>
        <v>0</v>
      </c>
      <c r="AL152" s="82">
        <f t="shared" si="14"/>
        <v>0</v>
      </c>
      <c r="AM152" s="82">
        <f t="shared" si="14"/>
        <v>0</v>
      </c>
      <c r="AN152" s="82">
        <f t="shared" si="14"/>
        <v>0</v>
      </c>
      <c r="AO152" s="82">
        <f t="shared" si="14"/>
        <v>0</v>
      </c>
      <c r="AP152" s="82">
        <f t="shared" si="14"/>
        <v>0</v>
      </c>
      <c r="AQ152" s="82">
        <f t="shared" si="14"/>
        <v>0</v>
      </c>
      <c r="AR152" s="82">
        <f t="shared" si="14"/>
        <v>0</v>
      </c>
      <c r="AS152" s="82">
        <f t="shared" si="14"/>
        <v>0</v>
      </c>
      <c r="AT152" s="82">
        <f t="shared" si="14"/>
        <v>0</v>
      </c>
      <c r="AU152" s="82">
        <f t="shared" si="14"/>
        <v>0</v>
      </c>
      <c r="AV152" s="82">
        <f t="shared" si="14"/>
        <v>0</v>
      </c>
      <c r="AW152" s="82">
        <f t="shared" si="14"/>
        <v>0</v>
      </c>
      <c r="AX152" s="82">
        <f t="shared" si="14"/>
        <v>0</v>
      </c>
      <c r="AY152" s="82">
        <f t="shared" si="14"/>
        <v>0</v>
      </c>
      <c r="AZ152" s="82">
        <f t="shared" si="14"/>
        <v>0</v>
      </c>
      <c r="BA152" s="82">
        <f t="shared" si="14"/>
        <v>0</v>
      </c>
      <c r="BB152" s="82">
        <f t="shared" si="14"/>
        <v>0</v>
      </c>
      <c r="BC152" s="82">
        <f t="shared" si="14"/>
        <v>0</v>
      </c>
      <c r="BD152" s="82">
        <f t="shared" si="14"/>
        <v>0</v>
      </c>
      <c r="BE152" s="82">
        <f t="shared" si="14"/>
        <v>0</v>
      </c>
      <c r="BF152" s="82">
        <f t="shared" si="14"/>
        <v>0</v>
      </c>
      <c r="BG152" s="82">
        <f t="shared" si="14"/>
        <v>0</v>
      </c>
      <c r="BH152" s="82">
        <f t="shared" si="14"/>
        <v>0</v>
      </c>
      <c r="BI152" s="82">
        <f t="shared" si="14"/>
        <v>0</v>
      </c>
      <c r="BJ152" s="82">
        <f t="shared" si="14"/>
        <v>0</v>
      </c>
      <c r="BK152" s="82">
        <f t="shared" si="14"/>
        <v>0</v>
      </c>
      <c r="BL152" s="82">
        <f t="shared" si="14"/>
        <v>0</v>
      </c>
    </row>
    <row r="153" spans="2:64" x14ac:dyDescent="0.25">
      <c r="B153" s="80">
        <v>59</v>
      </c>
      <c r="C153" s="83" t="s">
        <v>178</v>
      </c>
      <c r="D153" s="83"/>
      <c r="E153" s="83"/>
      <c r="F153" s="82">
        <f>F136+F137+F138</f>
        <v>0</v>
      </c>
      <c r="G153" s="82">
        <f t="shared" ref="G153:BL153" si="15">G136+G137+G138</f>
        <v>0</v>
      </c>
      <c r="H153" s="82">
        <f t="shared" si="15"/>
        <v>0</v>
      </c>
      <c r="I153" s="82">
        <f t="shared" si="15"/>
        <v>0</v>
      </c>
      <c r="J153" s="82">
        <f t="shared" si="15"/>
        <v>0</v>
      </c>
      <c r="K153" s="82">
        <f t="shared" si="15"/>
        <v>0</v>
      </c>
      <c r="L153" s="82">
        <f t="shared" si="15"/>
        <v>0</v>
      </c>
      <c r="M153" s="82">
        <f t="shared" si="15"/>
        <v>0</v>
      </c>
      <c r="N153" s="82">
        <f t="shared" si="15"/>
        <v>0</v>
      </c>
      <c r="O153" s="82">
        <f t="shared" si="15"/>
        <v>0</v>
      </c>
      <c r="P153" s="82">
        <f t="shared" si="15"/>
        <v>0</v>
      </c>
      <c r="Q153" s="82">
        <f t="shared" si="15"/>
        <v>0</v>
      </c>
      <c r="R153" s="82">
        <f t="shared" si="15"/>
        <v>0</v>
      </c>
      <c r="S153" s="82">
        <f t="shared" si="15"/>
        <v>0</v>
      </c>
      <c r="T153" s="82">
        <f t="shared" si="15"/>
        <v>0</v>
      </c>
      <c r="U153" s="82">
        <f t="shared" si="15"/>
        <v>0</v>
      </c>
      <c r="V153" s="82">
        <f t="shared" si="15"/>
        <v>0</v>
      </c>
      <c r="W153" s="82">
        <f t="shared" si="15"/>
        <v>0</v>
      </c>
      <c r="X153" s="82">
        <f t="shared" si="15"/>
        <v>0</v>
      </c>
      <c r="Y153" s="82">
        <f t="shared" si="15"/>
        <v>0</v>
      </c>
      <c r="Z153" s="82">
        <f t="shared" si="15"/>
        <v>0</v>
      </c>
      <c r="AA153" s="82">
        <f t="shared" si="15"/>
        <v>0</v>
      </c>
      <c r="AB153" s="82">
        <f t="shared" si="15"/>
        <v>0</v>
      </c>
      <c r="AC153" s="82">
        <f t="shared" si="15"/>
        <v>0</v>
      </c>
      <c r="AD153" s="82">
        <f t="shared" si="15"/>
        <v>0</v>
      </c>
      <c r="AE153" s="82">
        <f t="shared" si="15"/>
        <v>0</v>
      </c>
      <c r="AF153" s="82">
        <f t="shared" si="15"/>
        <v>0</v>
      </c>
      <c r="AG153" s="82">
        <f t="shared" si="15"/>
        <v>0</v>
      </c>
      <c r="AH153" s="82">
        <f t="shared" si="15"/>
        <v>0</v>
      </c>
      <c r="AI153" s="82">
        <f t="shared" si="15"/>
        <v>0</v>
      </c>
      <c r="AJ153" s="82">
        <f t="shared" si="15"/>
        <v>0</v>
      </c>
      <c r="AK153" s="82">
        <f t="shared" si="15"/>
        <v>0</v>
      </c>
      <c r="AL153" s="82">
        <f t="shared" si="15"/>
        <v>0</v>
      </c>
      <c r="AM153" s="82">
        <f t="shared" si="15"/>
        <v>0</v>
      </c>
      <c r="AN153" s="82">
        <f t="shared" si="15"/>
        <v>0</v>
      </c>
      <c r="AO153" s="82">
        <f t="shared" si="15"/>
        <v>0</v>
      </c>
      <c r="AP153" s="82">
        <f t="shared" si="15"/>
        <v>0</v>
      </c>
      <c r="AQ153" s="82">
        <f t="shared" si="15"/>
        <v>0</v>
      </c>
      <c r="AR153" s="82">
        <f t="shared" si="15"/>
        <v>0</v>
      </c>
      <c r="AS153" s="82">
        <f t="shared" si="15"/>
        <v>0</v>
      </c>
      <c r="AT153" s="82">
        <f t="shared" si="15"/>
        <v>0</v>
      </c>
      <c r="AU153" s="82">
        <f t="shared" si="15"/>
        <v>0</v>
      </c>
      <c r="AV153" s="82">
        <f t="shared" si="15"/>
        <v>0</v>
      </c>
      <c r="AW153" s="82">
        <f t="shared" si="15"/>
        <v>0</v>
      </c>
      <c r="AX153" s="82">
        <f t="shared" si="15"/>
        <v>0</v>
      </c>
      <c r="AY153" s="82">
        <f t="shared" si="15"/>
        <v>0</v>
      </c>
      <c r="AZ153" s="82">
        <f t="shared" si="15"/>
        <v>0</v>
      </c>
      <c r="BA153" s="82">
        <f t="shared" si="15"/>
        <v>0</v>
      </c>
      <c r="BB153" s="82">
        <f t="shared" si="15"/>
        <v>0</v>
      </c>
      <c r="BC153" s="82">
        <f t="shared" si="15"/>
        <v>0</v>
      </c>
      <c r="BD153" s="82">
        <f t="shared" si="15"/>
        <v>0</v>
      </c>
      <c r="BE153" s="82">
        <f t="shared" si="15"/>
        <v>0</v>
      </c>
      <c r="BF153" s="82">
        <f t="shared" si="15"/>
        <v>0</v>
      </c>
      <c r="BG153" s="82">
        <f t="shared" si="15"/>
        <v>0</v>
      </c>
      <c r="BH153" s="82">
        <f t="shared" si="15"/>
        <v>0</v>
      </c>
      <c r="BI153" s="82">
        <f t="shared" si="15"/>
        <v>0</v>
      </c>
      <c r="BJ153" s="82">
        <f t="shared" si="15"/>
        <v>0</v>
      </c>
      <c r="BK153" s="82">
        <f t="shared" si="15"/>
        <v>0</v>
      </c>
      <c r="BL153" s="82">
        <f t="shared" si="15"/>
        <v>0</v>
      </c>
    </row>
  </sheetData>
  <mergeCells count="36">
    <mergeCell ref="A4:K4"/>
    <mergeCell ref="A10:A77"/>
    <mergeCell ref="B10:B77"/>
    <mergeCell ref="D13:E13"/>
    <mergeCell ref="D14:E14"/>
    <mergeCell ref="D15:E15"/>
    <mergeCell ref="D16:E16"/>
    <mergeCell ref="D17:E17"/>
    <mergeCell ref="D31:E31"/>
    <mergeCell ref="F31:G31"/>
    <mergeCell ref="D61:E61"/>
    <mergeCell ref="D40:E40"/>
    <mergeCell ref="D41:E41"/>
    <mergeCell ref="D42:E42"/>
    <mergeCell ref="D43:E43"/>
    <mergeCell ref="D44:E44"/>
    <mergeCell ref="H56:I56"/>
    <mergeCell ref="D57:E57"/>
    <mergeCell ref="D58:E58"/>
    <mergeCell ref="D59:E59"/>
    <mergeCell ref="D60:E60"/>
    <mergeCell ref="F56:G56"/>
    <mergeCell ref="B93:B94"/>
    <mergeCell ref="C93:E94"/>
    <mergeCell ref="F93:J93"/>
    <mergeCell ref="F66:G66"/>
    <mergeCell ref="H66:I66"/>
    <mergeCell ref="D67:E67"/>
    <mergeCell ref="D68:E68"/>
    <mergeCell ref="D69:E69"/>
    <mergeCell ref="D70:E70"/>
    <mergeCell ref="K93:W93"/>
    <mergeCell ref="X93:BL93"/>
    <mergeCell ref="D71:E71"/>
    <mergeCell ref="D74:E74"/>
    <mergeCell ref="F74:G74"/>
  </mergeCell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60D29-4E5F-49CA-9CB0-BD2547737E99}">
  <dimension ref="A1:BQ153"/>
  <sheetViews>
    <sheetView showGridLines="0" topLeftCell="A88" zoomScale="110" zoomScaleNormal="110" workbookViewId="0">
      <selection activeCell="F105" sqref="F105"/>
    </sheetView>
  </sheetViews>
  <sheetFormatPr baseColWidth="10" defaultRowHeight="15" x14ac:dyDescent="0.25"/>
  <cols>
    <col min="1" max="2" width="3.42578125" customWidth="1"/>
    <col min="3" max="3" width="4.5703125" style="5" customWidth="1"/>
    <col min="4" max="9" width="14.140625" customWidth="1"/>
    <col min="10" max="13" width="11.28515625" customWidth="1"/>
    <col min="17" max="17" width="11.28515625" customWidth="1"/>
  </cols>
  <sheetData>
    <row r="1" spans="1:18" x14ac:dyDescent="0.25">
      <c r="B1" s="5"/>
      <c r="Q1" s="36"/>
      <c r="R1" s="36"/>
    </row>
    <row r="2" spans="1:18" x14ac:dyDescent="0.25">
      <c r="B2" s="5"/>
      <c r="Q2" s="36"/>
      <c r="R2" s="36"/>
    </row>
    <row r="3" spans="1:18" x14ac:dyDescent="0.25">
      <c r="B3" s="5"/>
      <c r="Q3" s="36"/>
      <c r="R3" s="36"/>
    </row>
    <row r="4" spans="1:18" ht="21" customHeight="1" x14ac:dyDescent="0.35">
      <c r="A4" s="104" t="s">
        <v>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48"/>
      <c r="M4" s="48"/>
      <c r="N4" s="48"/>
      <c r="O4" s="48"/>
      <c r="Q4" s="36"/>
      <c r="R4" s="36"/>
    </row>
    <row r="5" spans="1:18" ht="9" customHeight="1" x14ac:dyDescent="0.35">
      <c r="A5" s="37"/>
      <c r="B5" s="38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Q5" s="36"/>
      <c r="R5" s="36"/>
    </row>
    <row r="6" spans="1:18" ht="21" customHeight="1" x14ac:dyDescent="0.35">
      <c r="A6" s="37"/>
      <c r="B6" s="38"/>
      <c r="C6" s="38"/>
      <c r="D6" s="39" t="s">
        <v>95</v>
      </c>
      <c r="E6" s="40" t="s">
        <v>111</v>
      </c>
      <c r="F6" s="41"/>
      <c r="G6" s="37"/>
      <c r="H6" s="37"/>
      <c r="I6" s="37"/>
      <c r="K6" s="37"/>
      <c r="L6" s="37"/>
      <c r="M6" s="37"/>
      <c r="N6" s="37"/>
      <c r="O6" s="37"/>
      <c r="Q6" s="36"/>
      <c r="R6" s="36"/>
    </row>
    <row r="7" spans="1:18" ht="21" customHeight="1" x14ac:dyDescent="0.35">
      <c r="A7" s="37"/>
      <c r="B7" s="38"/>
      <c r="C7" s="38"/>
      <c r="D7" s="39" t="s">
        <v>96</v>
      </c>
      <c r="E7" s="42"/>
      <c r="F7" s="43"/>
      <c r="G7" s="37"/>
      <c r="H7" s="39" t="s">
        <v>97</v>
      </c>
      <c r="I7" s="44" t="s">
        <v>162</v>
      </c>
      <c r="K7" s="37"/>
      <c r="L7" s="37"/>
      <c r="M7" s="37"/>
      <c r="N7" s="37"/>
      <c r="O7" s="37"/>
      <c r="Q7" s="36"/>
      <c r="R7" s="36"/>
    </row>
    <row r="8" spans="1:18" ht="21" customHeight="1" x14ac:dyDescent="0.35">
      <c r="A8" s="37"/>
      <c r="B8" s="38"/>
      <c r="C8" s="38"/>
      <c r="D8" s="39" t="s">
        <v>98</v>
      </c>
      <c r="E8" s="42" t="str">
        <f>VLOOKUP(G8,$B$95:$C$821,2)</f>
        <v>CONSOLIDADO</v>
      </c>
      <c r="F8" s="45"/>
      <c r="G8" s="46">
        <v>1</v>
      </c>
      <c r="H8" s="39" t="s">
        <v>99</v>
      </c>
      <c r="I8" s="47">
        <v>2025</v>
      </c>
      <c r="K8" s="37"/>
      <c r="L8" s="37"/>
      <c r="M8" s="37"/>
      <c r="N8" s="37"/>
      <c r="O8" s="37"/>
      <c r="Q8" s="36"/>
      <c r="R8" s="36"/>
    </row>
    <row r="9" spans="1:18" s="1" customFormat="1" ht="11.25" customHeight="1" x14ac:dyDescent="0.2">
      <c r="C9" s="2"/>
    </row>
    <row r="10" spans="1:18" ht="29.25" customHeight="1" x14ac:dyDescent="0.35">
      <c r="A10" s="105" t="s">
        <v>1</v>
      </c>
      <c r="B10" s="106" t="s">
        <v>2</v>
      </c>
      <c r="C10" s="3" t="s">
        <v>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4"/>
      <c r="Q10" s="4"/>
    </row>
    <row r="11" spans="1:18" ht="15" customHeight="1" x14ac:dyDescent="0.35">
      <c r="A11" s="105"/>
      <c r="B11" s="10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  <c r="P11" s="4"/>
      <c r="Q11" s="4"/>
    </row>
    <row r="12" spans="1:18" x14ac:dyDescent="0.25">
      <c r="A12" s="105"/>
      <c r="B12" s="106"/>
      <c r="D12" s="6" t="s">
        <v>100</v>
      </c>
      <c r="E12" s="4"/>
      <c r="F12" s="4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8" x14ac:dyDescent="0.25">
      <c r="A13" s="105"/>
      <c r="B13" s="106"/>
      <c r="C13" s="8"/>
      <c r="D13" s="107" t="s">
        <v>5</v>
      </c>
      <c r="E13" s="107"/>
      <c r="F13" s="11" t="s">
        <v>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8" ht="26.25" customHeight="1" x14ac:dyDescent="0.25">
      <c r="A14" s="105"/>
      <c r="B14" s="106"/>
      <c r="C14" s="9"/>
      <c r="D14" s="108" t="s">
        <v>7</v>
      </c>
      <c r="E14" s="108"/>
      <c r="F14" s="63">
        <f>VLOOKUP($G$8,$B$95:$BL$1021,Formula!F14+4,FALSE)</f>
        <v>0</v>
      </c>
      <c r="G14" s="14"/>
      <c r="H14" s="14"/>
      <c r="I14" s="14"/>
      <c r="J14" s="14"/>
      <c r="K14" s="14"/>
      <c r="L14" s="4"/>
      <c r="M14" s="4"/>
      <c r="N14" s="4"/>
      <c r="O14" s="4"/>
      <c r="P14" s="4"/>
      <c r="Q14" s="4"/>
    </row>
    <row r="15" spans="1:18" ht="26.25" customHeight="1" x14ac:dyDescent="0.25">
      <c r="A15" s="105"/>
      <c r="B15" s="106"/>
      <c r="C15" s="9"/>
      <c r="D15" s="108" t="s">
        <v>9</v>
      </c>
      <c r="E15" s="108"/>
      <c r="F15" s="63">
        <f>VLOOKUP($G$8,$B$95:$BL$1021,Formula!F15+4,FALSE)</f>
        <v>0</v>
      </c>
      <c r="G15" s="14"/>
      <c r="H15" s="14"/>
      <c r="I15" s="14"/>
      <c r="J15" s="14"/>
      <c r="K15" s="14"/>
      <c r="L15" s="4"/>
      <c r="M15" s="4"/>
      <c r="N15" s="4"/>
      <c r="O15" s="4"/>
      <c r="P15" s="4"/>
      <c r="Q15" s="4"/>
    </row>
    <row r="16" spans="1:18" ht="26.25" customHeight="1" x14ac:dyDescent="0.25">
      <c r="A16" s="105"/>
      <c r="B16" s="106"/>
      <c r="C16" s="9"/>
      <c r="D16" s="108" t="s">
        <v>11</v>
      </c>
      <c r="E16" s="108"/>
      <c r="F16" s="63">
        <f>VLOOKUP($G$8,$B$95:$BL$1021,Formula!F16+4,FALSE)</f>
        <v>0</v>
      </c>
      <c r="G16" s="14"/>
      <c r="H16" s="14"/>
      <c r="I16" s="14"/>
      <c r="J16" s="14"/>
      <c r="K16" s="14"/>
      <c r="L16" s="4"/>
      <c r="M16" s="4"/>
      <c r="N16" s="4"/>
      <c r="O16" s="4"/>
      <c r="P16" s="4"/>
      <c r="Q16" s="4"/>
    </row>
    <row r="17" spans="1:17" ht="26.25" customHeight="1" x14ac:dyDescent="0.25">
      <c r="A17" s="105"/>
      <c r="B17" s="106"/>
      <c r="C17" s="9"/>
      <c r="D17" s="108" t="s">
        <v>13</v>
      </c>
      <c r="E17" s="108"/>
      <c r="F17" s="63">
        <f>VLOOKUP($G$8,$B$95:$BL$1021,Formula!F17+4,FALSE)</f>
        <v>0</v>
      </c>
      <c r="G17" s="14"/>
      <c r="H17" s="14"/>
      <c r="I17" s="14"/>
      <c r="J17" s="14"/>
      <c r="K17" s="14"/>
      <c r="L17" s="4"/>
      <c r="M17" s="4"/>
      <c r="N17" s="4"/>
      <c r="O17" s="4"/>
      <c r="P17" s="4"/>
      <c r="Q17" s="4"/>
    </row>
    <row r="18" spans="1:17" ht="15.75" customHeight="1" x14ac:dyDescent="0.25">
      <c r="A18" s="105"/>
      <c r="B18" s="106"/>
      <c r="C18" s="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8.75" customHeight="1" x14ac:dyDescent="0.25">
      <c r="A19" s="105"/>
      <c r="B19" s="106"/>
      <c r="C19" s="9"/>
      <c r="D19" s="15" t="s">
        <v>15</v>
      </c>
      <c r="E19" s="64">
        <f>VLOOKUP($G$8,$B$95:$BL$1021,Formula!E19+4,FALSE)</f>
        <v>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105"/>
      <c r="B20" s="106"/>
      <c r="D20" s="17"/>
      <c r="E20" s="5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105"/>
      <c r="B21" s="106"/>
      <c r="D21" s="1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21" customHeight="1" x14ac:dyDescent="0.35">
      <c r="A22" s="105"/>
      <c r="B22" s="106"/>
      <c r="C22" s="3" t="s">
        <v>17</v>
      </c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105"/>
      <c r="B23" s="106"/>
      <c r="D23" s="1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105"/>
      <c r="B24" s="106"/>
      <c r="D24" s="6" t="s">
        <v>101</v>
      </c>
      <c r="E24" s="18"/>
      <c r="F24" s="19"/>
      <c r="G24" s="4"/>
      <c r="H24" s="10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105"/>
      <c r="B25" s="106"/>
      <c r="C25" s="20"/>
      <c r="D25" s="21" t="s">
        <v>19</v>
      </c>
      <c r="E25" s="21" t="s">
        <v>20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5.75" customHeight="1" x14ac:dyDescent="0.25">
      <c r="A26" s="105"/>
      <c r="B26" s="106"/>
      <c r="C26" s="9"/>
      <c r="D26" s="63">
        <f>VLOOKUP($G$8,$B$95:$BL$1021,Formula!D26+4,FALSE)</f>
        <v>0</v>
      </c>
      <c r="E26" s="63">
        <f>VLOOKUP($G$8,$B$95:$BL$1021,Formula!E26+4,FALSE)</f>
        <v>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customHeight="1" x14ac:dyDescent="0.25">
      <c r="A27" s="105"/>
      <c r="B27" s="106"/>
      <c r="C27" s="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8.75" customHeight="1" x14ac:dyDescent="0.25">
      <c r="A28" s="105"/>
      <c r="B28" s="106"/>
      <c r="C28" s="9"/>
      <c r="D28" s="15" t="s">
        <v>15</v>
      </c>
      <c r="E28" s="64">
        <f>VLOOKUP($G$8,$B$95:$BL$1021,Formula!E28+4,FALSE)</f>
        <v>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105"/>
      <c r="B29" s="106"/>
      <c r="D29" s="1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105"/>
      <c r="B30" s="106"/>
      <c r="D30" s="6" t="s">
        <v>102</v>
      </c>
      <c r="E30" s="4"/>
      <c r="F30" s="7"/>
      <c r="G30" s="4"/>
      <c r="H30" s="4"/>
      <c r="I30" s="4"/>
      <c r="J30" s="10"/>
      <c r="K30" s="4"/>
      <c r="L30" s="4"/>
      <c r="M30" s="4"/>
      <c r="N30" s="4"/>
      <c r="O30" s="4"/>
      <c r="P30" s="4"/>
      <c r="Q30" s="4"/>
    </row>
    <row r="31" spans="1:17" x14ac:dyDescent="0.25">
      <c r="A31" s="105"/>
      <c r="B31" s="106"/>
      <c r="D31" s="109" t="s">
        <v>24</v>
      </c>
      <c r="E31" s="110"/>
      <c r="F31" s="109" t="s">
        <v>25</v>
      </c>
      <c r="G31" s="110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105"/>
      <c r="B32" s="106"/>
      <c r="D32" s="21" t="s">
        <v>26</v>
      </c>
      <c r="E32" s="21" t="s">
        <v>20</v>
      </c>
      <c r="F32" s="21" t="s">
        <v>26</v>
      </c>
      <c r="G32" s="21" t="s">
        <v>20</v>
      </c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.75" customHeight="1" x14ac:dyDescent="0.25">
      <c r="A33" s="105"/>
      <c r="B33" s="106"/>
      <c r="C33" s="9"/>
      <c r="D33" s="63">
        <f>VLOOKUP($G$8,$B$95:$BL$1021,Formula!D33+4,FALSE)</f>
        <v>0</v>
      </c>
      <c r="E33" s="63">
        <f>VLOOKUP($G$8,$B$95:$BL$1021,Formula!E33+4,FALSE)</f>
        <v>0</v>
      </c>
      <c r="F33" s="63">
        <f>VLOOKUP($G$8,$B$95:$BL$1021,Formula!F33+4,FALSE)</f>
        <v>0</v>
      </c>
      <c r="G33" s="63">
        <f>VLOOKUP($G$8,$B$95:$BL$1021,Formula!G33+4,FALSE)</f>
        <v>0</v>
      </c>
      <c r="H33" s="1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105"/>
      <c r="B34" s="106"/>
      <c r="D34" s="17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105"/>
      <c r="B35" s="106"/>
      <c r="D35" s="6" t="s">
        <v>103</v>
      </c>
      <c r="E35" s="4"/>
      <c r="F35" s="7"/>
      <c r="G35" s="4"/>
      <c r="H35" s="4"/>
      <c r="I35" s="4"/>
      <c r="J35" s="10"/>
      <c r="K35" s="4"/>
      <c r="L35" s="4"/>
      <c r="M35" s="4"/>
      <c r="N35" s="4"/>
      <c r="O35" s="4"/>
      <c r="P35" s="4"/>
      <c r="Q35" s="4"/>
    </row>
    <row r="36" spans="1:17" x14ac:dyDescent="0.25">
      <c r="A36" s="105"/>
      <c r="B36" s="106"/>
      <c r="D36" s="21" t="s">
        <v>32</v>
      </c>
      <c r="E36" s="21" t="s">
        <v>33</v>
      </c>
      <c r="F36" s="4"/>
      <c r="G36" s="4"/>
      <c r="H36" s="4"/>
      <c r="I36" s="4"/>
      <c r="J36" s="4"/>
    </row>
    <row r="37" spans="1:17" x14ac:dyDescent="0.25">
      <c r="A37" s="105"/>
      <c r="B37" s="106"/>
      <c r="D37" s="63">
        <f>VLOOKUP($G$8,$B$95:$BL$1021,Formula!D37+4,FALSE)</f>
        <v>0</v>
      </c>
      <c r="E37" s="63">
        <f>VLOOKUP($G$8,$B$95:$BL$1021,Formula!E37+4,FALSE)</f>
        <v>0</v>
      </c>
      <c r="F37" s="4"/>
      <c r="G37" s="4"/>
      <c r="H37" s="4"/>
      <c r="I37" s="4"/>
      <c r="J37" s="4"/>
      <c r="O37" s="24"/>
    </row>
    <row r="38" spans="1:17" x14ac:dyDescent="0.25">
      <c r="A38" s="105"/>
      <c r="B38" s="106"/>
      <c r="D38" s="22"/>
      <c r="E38" s="22"/>
      <c r="F38" s="4"/>
      <c r="G38" s="4"/>
      <c r="H38" s="4"/>
      <c r="I38" s="4"/>
      <c r="J38" s="4"/>
    </row>
    <row r="39" spans="1:17" x14ac:dyDescent="0.25">
      <c r="A39" s="105"/>
      <c r="B39" s="106"/>
      <c r="D39" s="6" t="s">
        <v>104</v>
      </c>
      <c r="E39" s="22"/>
      <c r="F39" s="19"/>
      <c r="G39" s="4"/>
      <c r="H39" s="10"/>
      <c r="I39" s="4"/>
      <c r="J39" s="4"/>
    </row>
    <row r="40" spans="1:17" x14ac:dyDescent="0.25">
      <c r="A40" s="105"/>
      <c r="B40" s="106"/>
      <c r="C40" s="8"/>
      <c r="D40" s="101" t="s">
        <v>5</v>
      </c>
      <c r="E40" s="101"/>
      <c r="F40" s="21" t="s">
        <v>6</v>
      </c>
      <c r="G40" s="4"/>
      <c r="H40" s="4"/>
      <c r="I40" s="4"/>
      <c r="J40" s="4"/>
    </row>
    <row r="41" spans="1:17" ht="26.25" customHeight="1" x14ac:dyDescent="0.25">
      <c r="A41" s="105"/>
      <c r="B41" s="106"/>
      <c r="D41" s="91" t="s">
        <v>7</v>
      </c>
      <c r="E41" s="91"/>
      <c r="F41" s="63">
        <f>VLOOKUP($G$8,$B$95:$BL$1021,Formula!F41+4,FALSE)</f>
        <v>0</v>
      </c>
      <c r="G41" s="4"/>
      <c r="H41" s="4"/>
      <c r="I41" s="4"/>
      <c r="J41" s="4"/>
    </row>
    <row r="42" spans="1:17" ht="26.25" customHeight="1" x14ac:dyDescent="0.25">
      <c r="A42" s="105"/>
      <c r="B42" s="106"/>
      <c r="D42" s="91" t="s">
        <v>9</v>
      </c>
      <c r="E42" s="91"/>
      <c r="F42" s="63">
        <f>VLOOKUP($G$8,$B$95:$BL$1021,Formula!F42+4,FALSE)</f>
        <v>0</v>
      </c>
      <c r="G42" s="4"/>
      <c r="H42" s="4"/>
      <c r="I42" s="4"/>
      <c r="J42" s="4"/>
    </row>
    <row r="43" spans="1:17" ht="26.25" customHeight="1" x14ac:dyDescent="0.25">
      <c r="A43" s="105"/>
      <c r="B43" s="106"/>
      <c r="D43" s="91" t="s">
        <v>11</v>
      </c>
      <c r="E43" s="91"/>
      <c r="F43" s="63">
        <f>VLOOKUP($G$8,$B$95:$BL$1021,Formula!F43+4,FALSE)</f>
        <v>0</v>
      </c>
      <c r="G43" s="4"/>
      <c r="H43" s="4"/>
      <c r="I43" s="4"/>
      <c r="J43" s="4"/>
    </row>
    <row r="44" spans="1:17" ht="26.25" customHeight="1" x14ac:dyDescent="0.25">
      <c r="A44" s="105"/>
      <c r="B44" s="106"/>
      <c r="D44" s="91" t="s">
        <v>13</v>
      </c>
      <c r="E44" s="91"/>
      <c r="F44" s="63">
        <f>VLOOKUP($G$8,$B$95:$BL$1021,Formula!F44+4,FALSE)</f>
        <v>0</v>
      </c>
      <c r="G44" s="4"/>
      <c r="H44" s="4"/>
      <c r="I44" s="4"/>
      <c r="J44" s="4"/>
    </row>
    <row r="45" spans="1:17" x14ac:dyDescent="0.25">
      <c r="A45" s="105"/>
      <c r="B45" s="106"/>
      <c r="D45" s="22"/>
      <c r="E45" s="27"/>
      <c r="F45" s="4"/>
      <c r="G45" s="4"/>
      <c r="H45" s="4"/>
      <c r="I45" s="4"/>
      <c r="J45" s="4"/>
    </row>
    <row r="46" spans="1:17" x14ac:dyDescent="0.25">
      <c r="A46" s="105"/>
      <c r="B46" s="106"/>
      <c r="D46" s="22"/>
      <c r="E46" s="27"/>
      <c r="F46" s="4"/>
      <c r="G46" s="4"/>
      <c r="H46" s="4"/>
      <c r="I46" s="4"/>
      <c r="J46" s="4"/>
    </row>
    <row r="47" spans="1:17" ht="21" customHeight="1" x14ac:dyDescent="0.35">
      <c r="A47" s="105"/>
      <c r="B47" s="106"/>
      <c r="C47" s="3" t="s">
        <v>42</v>
      </c>
      <c r="D47" s="3"/>
      <c r="E47" s="22"/>
      <c r="F47" s="4"/>
      <c r="G47" s="4"/>
      <c r="H47" s="4"/>
      <c r="I47" s="4"/>
      <c r="J47" s="4"/>
    </row>
    <row r="48" spans="1:17" x14ac:dyDescent="0.25">
      <c r="A48" s="105"/>
      <c r="B48" s="106"/>
      <c r="D48" s="22"/>
      <c r="E48" s="22"/>
      <c r="F48" s="4"/>
      <c r="G48" s="4"/>
      <c r="H48" s="4"/>
      <c r="I48" s="4"/>
      <c r="J48" s="4"/>
    </row>
    <row r="49" spans="1:10" x14ac:dyDescent="0.25">
      <c r="A49" s="105"/>
      <c r="B49" s="106"/>
      <c r="D49" s="6" t="s">
        <v>105</v>
      </c>
      <c r="E49" s="22"/>
      <c r="F49" s="7"/>
      <c r="G49" s="4"/>
      <c r="H49" s="4"/>
      <c r="I49" s="4"/>
      <c r="J49" s="4"/>
    </row>
    <row r="50" spans="1:10" x14ac:dyDescent="0.25">
      <c r="A50" s="105"/>
      <c r="B50" s="106"/>
      <c r="D50" s="22"/>
      <c r="E50" s="28" t="s">
        <v>44</v>
      </c>
      <c r="F50" s="28" t="s">
        <v>45</v>
      </c>
      <c r="G50" s="4"/>
      <c r="H50" s="4"/>
      <c r="I50" s="4"/>
      <c r="J50" s="4"/>
    </row>
    <row r="51" spans="1:10" x14ac:dyDescent="0.25">
      <c r="A51" s="105"/>
      <c r="B51" s="106"/>
      <c r="D51" s="62" t="s">
        <v>46</v>
      </c>
      <c r="E51" s="29" t="s">
        <v>47</v>
      </c>
      <c r="F51" s="29" t="s">
        <v>47</v>
      </c>
      <c r="G51" s="4"/>
      <c r="H51" s="4"/>
      <c r="I51" s="4"/>
      <c r="J51" s="4"/>
    </row>
    <row r="52" spans="1:10" x14ac:dyDescent="0.25">
      <c r="A52" s="105"/>
      <c r="B52" s="106"/>
      <c r="D52" s="29" t="s">
        <v>48</v>
      </c>
      <c r="E52" s="63">
        <f>VLOOKUP($G$8,$B$95:$BL$1021,Formula!E52+4,FALSE)</f>
        <v>0</v>
      </c>
      <c r="F52" s="63">
        <f>VLOOKUP($G$8,$B$95:$BL$1021,Formula!F52+4,FALSE)</f>
        <v>0</v>
      </c>
      <c r="G52" s="4"/>
      <c r="H52" s="4"/>
      <c r="I52" s="4"/>
      <c r="J52" s="4"/>
    </row>
    <row r="53" spans="1:10" x14ac:dyDescent="0.25">
      <c r="A53" s="105"/>
      <c r="B53" s="106"/>
      <c r="D53" s="29" t="s">
        <v>51</v>
      </c>
      <c r="E53" s="63">
        <f>VLOOKUP($G$8,$B$95:$BL$1021,Formula!E53+4,FALSE)</f>
        <v>0</v>
      </c>
      <c r="F53" s="63">
        <f>VLOOKUP($G$8,$B$95:$BL$1021,Formula!F53+4,FALSE)</f>
        <v>0</v>
      </c>
      <c r="G53" s="4"/>
      <c r="H53" s="4"/>
      <c r="I53" s="4"/>
      <c r="J53" s="4"/>
    </row>
    <row r="54" spans="1:10" x14ac:dyDescent="0.25">
      <c r="A54" s="105"/>
      <c r="B54" s="106"/>
      <c r="D54" s="22"/>
      <c r="E54" s="22"/>
      <c r="F54" s="4"/>
      <c r="G54" s="4"/>
      <c r="H54" s="4"/>
      <c r="I54" s="4"/>
      <c r="J54" s="4"/>
    </row>
    <row r="55" spans="1:10" x14ac:dyDescent="0.25">
      <c r="A55" s="105"/>
      <c r="B55" s="106"/>
      <c r="D55" s="6" t="s">
        <v>106</v>
      </c>
      <c r="E55" s="22"/>
      <c r="F55" s="7"/>
      <c r="G55" s="4"/>
      <c r="H55" s="4"/>
      <c r="I55" s="4"/>
      <c r="J55" s="10"/>
    </row>
    <row r="56" spans="1:10" x14ac:dyDescent="0.25">
      <c r="A56" s="105"/>
      <c r="B56" s="106"/>
      <c r="C56" s="8"/>
      <c r="F56" s="92" t="s">
        <v>44</v>
      </c>
      <c r="G56" s="93"/>
      <c r="H56" s="92" t="s">
        <v>45</v>
      </c>
      <c r="I56" s="94"/>
    </row>
    <row r="57" spans="1:10" x14ac:dyDescent="0.25">
      <c r="A57" s="105"/>
      <c r="B57" s="106"/>
      <c r="C57" s="8"/>
      <c r="D57" s="102" t="s">
        <v>5</v>
      </c>
      <c r="E57" s="103"/>
      <c r="F57" s="21" t="s">
        <v>55</v>
      </c>
      <c r="G57" s="21" t="s">
        <v>20</v>
      </c>
      <c r="H57" s="21" t="s">
        <v>55</v>
      </c>
      <c r="I57" s="21" t="s">
        <v>20</v>
      </c>
    </row>
    <row r="58" spans="1:10" s="34" customFormat="1" ht="26.25" customHeight="1" x14ac:dyDescent="0.25">
      <c r="A58" s="105"/>
      <c r="B58" s="106"/>
      <c r="C58" s="5"/>
      <c r="D58" s="91" t="s">
        <v>7</v>
      </c>
      <c r="E58" s="91"/>
      <c r="F58" s="63">
        <f>VLOOKUP($G$8,$B$95:$BL$1021,Formula!F58+4,FALSE)</f>
        <v>0</v>
      </c>
      <c r="G58" s="63">
        <f>VLOOKUP($G$8,$B$95:$BL$1021,Formula!G58+4,FALSE)</f>
        <v>0</v>
      </c>
      <c r="H58" s="63">
        <f>VLOOKUP($G$8,$B$95:$BL$1021,Formula!H58+4,FALSE)</f>
        <v>0</v>
      </c>
      <c r="I58" s="63">
        <f>VLOOKUP($G$8,$B$95:$BL$1021,Formula!I58+4,FALSE)</f>
        <v>0</v>
      </c>
    </row>
    <row r="59" spans="1:10" s="34" customFormat="1" ht="26.25" customHeight="1" x14ac:dyDescent="0.25">
      <c r="A59" s="105"/>
      <c r="B59" s="106"/>
      <c r="C59" s="5"/>
      <c r="D59" s="91" t="s">
        <v>9</v>
      </c>
      <c r="E59" s="91"/>
      <c r="F59" s="63">
        <f>VLOOKUP($G$8,$B$95:$BL$1021,Formula!F59+4,FALSE)</f>
        <v>0</v>
      </c>
      <c r="G59" s="63">
        <f>VLOOKUP($G$8,$B$95:$BL$1021,Formula!G59+4,FALSE)</f>
        <v>0</v>
      </c>
      <c r="H59" s="63">
        <f>VLOOKUP($G$8,$B$95:$BL$1021,Formula!H59+4,FALSE)</f>
        <v>0</v>
      </c>
      <c r="I59" s="63">
        <f>VLOOKUP($G$8,$B$95:$BL$1021,Formula!I59+4,FALSE)</f>
        <v>0</v>
      </c>
    </row>
    <row r="60" spans="1:10" s="34" customFormat="1" ht="26.25" customHeight="1" x14ac:dyDescent="0.25">
      <c r="A60" s="105"/>
      <c r="B60" s="106"/>
      <c r="C60" s="5"/>
      <c r="D60" s="91" t="s">
        <v>11</v>
      </c>
      <c r="E60" s="91"/>
      <c r="F60" s="63">
        <f>VLOOKUP($G$8,$B$95:$BL$1021,Formula!F60+4,FALSE)</f>
        <v>0</v>
      </c>
      <c r="G60" s="63">
        <f>VLOOKUP($G$8,$B$95:$BL$1021,Formula!G60+4,FALSE)</f>
        <v>0</v>
      </c>
      <c r="H60" s="63">
        <f>VLOOKUP($G$8,$B$95:$BL$1021,Formula!H60+4,FALSE)</f>
        <v>0</v>
      </c>
      <c r="I60" s="63">
        <f>VLOOKUP($G$8,$B$95:$BL$1021,Formula!I60+4,FALSE)</f>
        <v>0</v>
      </c>
    </row>
    <row r="61" spans="1:10" s="34" customFormat="1" ht="26.25" customHeight="1" x14ac:dyDescent="0.25">
      <c r="A61" s="105"/>
      <c r="B61" s="106"/>
      <c r="C61" s="5"/>
      <c r="D61" s="91" t="s">
        <v>13</v>
      </c>
      <c r="E61" s="91"/>
      <c r="F61" s="63">
        <f>VLOOKUP($G$8,$B$95:$BL$1021,Formula!F61+4,FALSE)</f>
        <v>0</v>
      </c>
      <c r="G61" s="63">
        <f>VLOOKUP($G$8,$B$95:$BL$1021,Formula!G61+4,FALSE)</f>
        <v>0</v>
      </c>
      <c r="H61" s="63">
        <f>VLOOKUP($G$8,$B$95:$BL$1021,Formula!H61+4,FALSE)</f>
        <v>0</v>
      </c>
      <c r="I61" s="63">
        <f>VLOOKUP($G$8,$B$95:$BL$1021,Formula!I61+4,FALSE)</f>
        <v>0</v>
      </c>
    </row>
    <row r="62" spans="1:10" x14ac:dyDescent="0.25">
      <c r="A62" s="105"/>
      <c r="B62" s="106"/>
      <c r="D62" s="22"/>
      <c r="E62" s="22"/>
      <c r="F62" s="4"/>
      <c r="G62" s="4"/>
      <c r="H62" s="4"/>
      <c r="I62" s="4"/>
      <c r="J62" s="4"/>
    </row>
    <row r="63" spans="1:10" ht="18.75" customHeight="1" x14ac:dyDescent="0.25">
      <c r="A63" s="105"/>
      <c r="B63" s="106"/>
      <c r="D63" s="15" t="s">
        <v>15</v>
      </c>
      <c r="E63" s="64">
        <f>VLOOKUP($G$8,$B$95:$BL$1021,Formula!E63+4,FALSE)</f>
        <v>0</v>
      </c>
      <c r="F63" s="4"/>
      <c r="G63" s="4"/>
      <c r="H63" s="4"/>
      <c r="I63" s="4"/>
      <c r="J63" s="4"/>
    </row>
    <row r="64" spans="1:10" x14ac:dyDescent="0.25">
      <c r="A64" s="105"/>
      <c r="B64" s="106"/>
      <c r="D64" s="22"/>
      <c r="E64" s="22"/>
      <c r="F64" s="4"/>
      <c r="G64" s="4"/>
      <c r="H64" s="4"/>
      <c r="I64" s="4"/>
      <c r="J64" s="4"/>
    </row>
    <row r="65" spans="1:13" x14ac:dyDescent="0.25">
      <c r="A65" s="105"/>
      <c r="B65" s="106"/>
      <c r="D65" s="6" t="s">
        <v>107</v>
      </c>
      <c r="E65" s="22"/>
      <c r="F65" s="4"/>
      <c r="G65" s="7"/>
      <c r="H65" s="4"/>
      <c r="I65" s="4"/>
      <c r="J65" s="4"/>
    </row>
    <row r="66" spans="1:13" x14ac:dyDescent="0.25">
      <c r="A66" s="105"/>
      <c r="B66" s="106"/>
      <c r="C66" s="8"/>
      <c r="F66" s="98" t="s">
        <v>44</v>
      </c>
      <c r="G66" s="99"/>
      <c r="H66" s="98" t="s">
        <v>45</v>
      </c>
      <c r="I66" s="100"/>
    </row>
    <row r="67" spans="1:13" x14ac:dyDescent="0.25">
      <c r="A67" s="105"/>
      <c r="B67" s="106"/>
      <c r="C67" s="8"/>
      <c r="D67" s="101" t="s">
        <v>5</v>
      </c>
      <c r="E67" s="101"/>
      <c r="F67" s="21" t="s">
        <v>55</v>
      </c>
      <c r="G67" s="21" t="s">
        <v>20</v>
      </c>
      <c r="H67" s="21" t="s">
        <v>55</v>
      </c>
      <c r="I67" s="21" t="s">
        <v>20</v>
      </c>
    </row>
    <row r="68" spans="1:13" ht="26.25" customHeight="1" x14ac:dyDescent="0.25">
      <c r="A68" s="105"/>
      <c r="B68" s="106"/>
      <c r="D68" s="91" t="s">
        <v>7</v>
      </c>
      <c r="E68" s="91"/>
      <c r="F68" s="63">
        <f>VLOOKUP($G$8,$B$95:$BL$1021,Formula!F68+4,FALSE)</f>
        <v>0</v>
      </c>
      <c r="G68" s="63">
        <f>VLOOKUP($G$8,$B$95:$BL$1021,Formula!G68+4,FALSE)</f>
        <v>0</v>
      </c>
      <c r="H68" s="63">
        <f>VLOOKUP($G$8,$B$95:$BL$1021,Formula!H68+4,FALSE)</f>
        <v>0</v>
      </c>
      <c r="I68" s="63">
        <f>VLOOKUP($G$8,$B$95:$BL$1021,Formula!I68+4,FALSE)</f>
        <v>0</v>
      </c>
      <c r="J68" s="14"/>
      <c r="K68" s="14"/>
      <c r="L68" s="14"/>
      <c r="M68" s="14"/>
    </row>
    <row r="69" spans="1:13" ht="26.25" customHeight="1" x14ac:dyDescent="0.25">
      <c r="A69" s="105"/>
      <c r="B69" s="106"/>
      <c r="D69" s="91" t="s">
        <v>9</v>
      </c>
      <c r="E69" s="91"/>
      <c r="F69" s="63">
        <f>VLOOKUP($G$8,$B$95:$BL$1021,Formula!F69+4,FALSE)</f>
        <v>0</v>
      </c>
      <c r="G69" s="63">
        <f>VLOOKUP($G$8,$B$95:$BL$1021,Formula!G69+4,FALSE)</f>
        <v>0</v>
      </c>
      <c r="H69" s="63">
        <f>VLOOKUP($G$8,$B$95:$BL$1021,Formula!H69+4,FALSE)</f>
        <v>0</v>
      </c>
      <c r="I69" s="63">
        <f>VLOOKUP($G$8,$B$95:$BL$1021,Formula!I69+4,FALSE)</f>
        <v>0</v>
      </c>
      <c r="J69" s="14"/>
      <c r="K69" s="14"/>
      <c r="L69" s="14"/>
      <c r="M69" s="14"/>
    </row>
    <row r="70" spans="1:13" ht="26.25" customHeight="1" x14ac:dyDescent="0.25">
      <c r="A70" s="105"/>
      <c r="B70" s="106"/>
      <c r="D70" s="91" t="s">
        <v>11</v>
      </c>
      <c r="E70" s="91"/>
      <c r="F70" s="63">
        <f>VLOOKUP($G$8,$B$95:$BL$1021,Formula!F70+4,FALSE)</f>
        <v>0</v>
      </c>
      <c r="G70" s="63">
        <f>VLOOKUP($G$8,$B$95:$BL$1021,Formula!G70+4,FALSE)</f>
        <v>0</v>
      </c>
      <c r="H70" s="63">
        <f>VLOOKUP($G$8,$B$95:$BL$1021,Formula!H70+4,FALSE)</f>
        <v>0</v>
      </c>
      <c r="I70" s="63">
        <f>VLOOKUP($G$8,$B$95:$BL$1021,Formula!I70+4,FALSE)</f>
        <v>0</v>
      </c>
      <c r="J70" s="14"/>
      <c r="K70" s="14"/>
      <c r="L70" s="14"/>
      <c r="M70" s="14"/>
    </row>
    <row r="71" spans="1:13" ht="26.25" customHeight="1" x14ac:dyDescent="0.25">
      <c r="A71" s="105"/>
      <c r="B71" s="106"/>
      <c r="D71" s="91" t="s">
        <v>13</v>
      </c>
      <c r="E71" s="91"/>
      <c r="F71" s="63">
        <f>VLOOKUP($G$8,$B$95:$BL$1021,Formula!F71+4,FALSE)</f>
        <v>0</v>
      </c>
      <c r="G71" s="63">
        <f>VLOOKUP($G$8,$B$95:$BL$1021,Formula!G71+4,FALSE)</f>
        <v>0</v>
      </c>
      <c r="H71" s="63">
        <f>VLOOKUP($G$8,$B$95:$BL$1021,Formula!H71+4,FALSE)</f>
        <v>0</v>
      </c>
      <c r="I71" s="63">
        <f>VLOOKUP($G$8,$B$95:$BL$1021,Formula!I71+4,FALSE)</f>
        <v>0</v>
      </c>
      <c r="J71" s="14"/>
      <c r="K71" s="14"/>
      <c r="L71" s="14"/>
      <c r="M71" s="14"/>
    </row>
    <row r="72" spans="1:13" x14ac:dyDescent="0.25">
      <c r="A72" s="105"/>
      <c r="B72" s="106"/>
      <c r="D72" s="22"/>
      <c r="E72" s="22"/>
      <c r="F72" s="4"/>
      <c r="G72" s="4"/>
      <c r="H72" s="4"/>
      <c r="I72" s="4"/>
      <c r="J72" s="4"/>
    </row>
    <row r="73" spans="1:13" x14ac:dyDescent="0.25">
      <c r="A73" s="105"/>
      <c r="B73" s="106"/>
      <c r="D73" s="6" t="s">
        <v>108</v>
      </c>
      <c r="E73" s="7"/>
      <c r="F73" s="22"/>
    </row>
    <row r="74" spans="1:13" x14ac:dyDescent="0.25">
      <c r="A74" s="105"/>
      <c r="B74" s="106"/>
      <c r="D74" s="92" t="s">
        <v>44</v>
      </c>
      <c r="E74" s="93"/>
      <c r="F74" s="92" t="s">
        <v>45</v>
      </c>
      <c r="G74" s="94"/>
    </row>
    <row r="75" spans="1:13" x14ac:dyDescent="0.25">
      <c r="A75" s="105"/>
      <c r="B75" s="106"/>
      <c r="D75" s="21" t="s">
        <v>55</v>
      </c>
      <c r="E75" s="21" t="s">
        <v>20</v>
      </c>
      <c r="F75" s="21" t="s">
        <v>55</v>
      </c>
      <c r="G75" s="21" t="s">
        <v>20</v>
      </c>
    </row>
    <row r="76" spans="1:13" x14ac:dyDescent="0.25">
      <c r="A76" s="105"/>
      <c r="B76" s="106"/>
      <c r="D76" s="63">
        <f>VLOOKUP($G$8,$B$95:$BL$1021,Formula!D76+4,FALSE)</f>
        <v>0</v>
      </c>
      <c r="E76" s="63">
        <f>VLOOKUP($G$8,$B$95:$BL$1021,Formula!E76+4,FALSE)</f>
        <v>0</v>
      </c>
      <c r="F76" s="63">
        <f>VLOOKUP($G$8,$B$95:$BL$1021,Formula!F76+4,FALSE)</f>
        <v>0</v>
      </c>
      <c r="G76" s="63">
        <f>VLOOKUP($G$8,$B$95:$BL$1021,Formula!G76+4,FALSE)</f>
        <v>0</v>
      </c>
    </row>
    <row r="77" spans="1:13" x14ac:dyDescent="0.25">
      <c r="A77" s="105"/>
      <c r="B77" s="106"/>
      <c r="D77" s="6"/>
      <c r="E77" s="22"/>
      <c r="F77" s="22"/>
    </row>
    <row r="93" spans="2:69" x14ac:dyDescent="0.25">
      <c r="B93" s="95" t="s">
        <v>55</v>
      </c>
      <c r="C93" s="95" t="s">
        <v>109</v>
      </c>
      <c r="D93" s="95"/>
      <c r="E93" s="95"/>
      <c r="F93" s="97" t="s">
        <v>3</v>
      </c>
      <c r="G93" s="97"/>
      <c r="H93" s="97"/>
      <c r="I93" s="97"/>
      <c r="J93" s="97"/>
      <c r="K93" s="89" t="s">
        <v>17</v>
      </c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90" t="s">
        <v>42</v>
      </c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</row>
    <row r="94" spans="2:69" ht="15.75" customHeight="1" x14ac:dyDescent="0.25">
      <c r="B94" s="95"/>
      <c r="C94" s="95"/>
      <c r="D94" s="95"/>
      <c r="E94" s="95"/>
      <c r="F94" s="65">
        <v>1</v>
      </c>
      <c r="G94" s="65">
        <v>2</v>
      </c>
      <c r="H94" s="65">
        <v>3</v>
      </c>
      <c r="I94" s="65">
        <v>4</v>
      </c>
      <c r="J94" s="65">
        <v>5</v>
      </c>
      <c r="K94" s="66">
        <v>6</v>
      </c>
      <c r="L94" s="66">
        <v>7</v>
      </c>
      <c r="M94" s="66">
        <v>8</v>
      </c>
      <c r="N94" s="66">
        <v>9</v>
      </c>
      <c r="O94" s="66">
        <v>10</v>
      </c>
      <c r="P94" s="66">
        <v>11</v>
      </c>
      <c r="Q94" s="66">
        <v>12</v>
      </c>
      <c r="R94" s="66">
        <v>13</v>
      </c>
      <c r="S94" s="66">
        <v>14</v>
      </c>
      <c r="T94" s="66">
        <v>15</v>
      </c>
      <c r="U94" s="66">
        <v>16</v>
      </c>
      <c r="V94" s="66">
        <v>17</v>
      </c>
      <c r="W94" s="66">
        <v>18</v>
      </c>
      <c r="X94" s="67">
        <v>19</v>
      </c>
      <c r="Y94" s="67">
        <v>20</v>
      </c>
      <c r="Z94" s="67">
        <v>21</v>
      </c>
      <c r="AA94" s="67">
        <v>22</v>
      </c>
      <c r="AB94" s="67">
        <v>23</v>
      </c>
      <c r="AC94" s="67">
        <v>24</v>
      </c>
      <c r="AD94" s="67">
        <v>25</v>
      </c>
      <c r="AE94" s="67">
        <v>26</v>
      </c>
      <c r="AF94" s="67">
        <v>27</v>
      </c>
      <c r="AG94" s="67">
        <v>28</v>
      </c>
      <c r="AH94" s="67">
        <v>29</v>
      </c>
      <c r="AI94" s="67">
        <v>30</v>
      </c>
      <c r="AJ94" s="67">
        <v>31</v>
      </c>
      <c r="AK94" s="67">
        <v>32</v>
      </c>
      <c r="AL94" s="67">
        <v>33</v>
      </c>
      <c r="AM94" s="67">
        <v>34</v>
      </c>
      <c r="AN94" s="67">
        <v>35</v>
      </c>
      <c r="AO94" s="67">
        <v>36</v>
      </c>
      <c r="AP94" s="67">
        <v>37</v>
      </c>
      <c r="AQ94" s="67">
        <v>38</v>
      </c>
      <c r="AR94" s="67">
        <v>39</v>
      </c>
      <c r="AS94" s="67">
        <v>40</v>
      </c>
      <c r="AT94" s="67">
        <v>41</v>
      </c>
      <c r="AU94" s="67">
        <v>42</v>
      </c>
      <c r="AV94" s="67">
        <v>43</v>
      </c>
      <c r="AW94" s="67">
        <v>44</v>
      </c>
      <c r="AX94" s="67">
        <v>45</v>
      </c>
      <c r="AY94" s="67">
        <v>46</v>
      </c>
      <c r="AZ94" s="67">
        <v>47</v>
      </c>
      <c r="BA94" s="67">
        <v>48</v>
      </c>
      <c r="BB94" s="67">
        <v>49</v>
      </c>
      <c r="BC94" s="67">
        <v>50</v>
      </c>
      <c r="BD94" s="67">
        <v>51</v>
      </c>
      <c r="BE94" s="67">
        <v>52</v>
      </c>
      <c r="BF94" s="67">
        <v>53</v>
      </c>
      <c r="BG94" s="67">
        <v>54</v>
      </c>
      <c r="BH94" s="67">
        <v>55</v>
      </c>
      <c r="BI94" s="67">
        <v>56</v>
      </c>
      <c r="BJ94" s="67">
        <v>57</v>
      </c>
      <c r="BK94" s="67">
        <v>58</v>
      </c>
      <c r="BL94" s="67">
        <v>59</v>
      </c>
      <c r="BM94" s="1"/>
      <c r="BN94" s="1"/>
      <c r="BO94" s="1"/>
      <c r="BP94" s="1"/>
      <c r="BQ94" s="1"/>
    </row>
    <row r="95" spans="2:69" ht="15.75" customHeight="1" x14ac:dyDescent="0.25">
      <c r="B95" s="70">
        <v>1</v>
      </c>
      <c r="C95" s="71" t="s">
        <v>110</v>
      </c>
      <c r="D95" s="72"/>
      <c r="E95" s="73"/>
      <c r="F95" s="84">
        <f>SUM(F96:F104)</f>
        <v>0</v>
      </c>
      <c r="G95" s="84">
        <f t="shared" ref="G95:BL95" si="0">SUM(G96:G104)</f>
        <v>0</v>
      </c>
      <c r="H95" s="84">
        <f t="shared" si="0"/>
        <v>0</v>
      </c>
      <c r="I95" s="84">
        <f t="shared" si="0"/>
        <v>0</v>
      </c>
      <c r="J95" s="84">
        <f t="shared" si="0"/>
        <v>0</v>
      </c>
      <c r="K95" s="84">
        <f t="shared" si="0"/>
        <v>0</v>
      </c>
      <c r="L95" s="84">
        <f t="shared" si="0"/>
        <v>0</v>
      </c>
      <c r="M95" s="84">
        <f t="shared" si="0"/>
        <v>0</v>
      </c>
      <c r="N95" s="84">
        <f t="shared" si="0"/>
        <v>0</v>
      </c>
      <c r="O95" s="84">
        <f t="shared" si="0"/>
        <v>0</v>
      </c>
      <c r="P95" s="84">
        <f t="shared" si="0"/>
        <v>0</v>
      </c>
      <c r="Q95" s="84">
        <f t="shared" si="0"/>
        <v>0</v>
      </c>
      <c r="R95" s="84">
        <f t="shared" si="0"/>
        <v>0</v>
      </c>
      <c r="S95" s="84">
        <f t="shared" si="0"/>
        <v>0</v>
      </c>
      <c r="T95" s="84">
        <f t="shared" si="0"/>
        <v>0</v>
      </c>
      <c r="U95" s="84">
        <f t="shared" si="0"/>
        <v>0</v>
      </c>
      <c r="V95" s="84">
        <f t="shared" si="0"/>
        <v>0</v>
      </c>
      <c r="W95" s="84">
        <f t="shared" si="0"/>
        <v>0</v>
      </c>
      <c r="X95" s="84">
        <f t="shared" si="0"/>
        <v>0</v>
      </c>
      <c r="Y95" s="84">
        <f t="shared" si="0"/>
        <v>0</v>
      </c>
      <c r="Z95" s="84">
        <f t="shared" si="0"/>
        <v>0</v>
      </c>
      <c r="AA95" s="84">
        <f t="shared" si="0"/>
        <v>0</v>
      </c>
      <c r="AB95" s="84">
        <f t="shared" si="0"/>
        <v>0</v>
      </c>
      <c r="AC95" s="84">
        <f t="shared" si="0"/>
        <v>0</v>
      </c>
      <c r="AD95" s="84">
        <f t="shared" si="0"/>
        <v>0</v>
      </c>
      <c r="AE95" s="84">
        <f t="shared" si="0"/>
        <v>0</v>
      </c>
      <c r="AF95" s="84">
        <f t="shared" si="0"/>
        <v>0</v>
      </c>
      <c r="AG95" s="84">
        <f t="shared" si="0"/>
        <v>0</v>
      </c>
      <c r="AH95" s="84">
        <f t="shared" si="0"/>
        <v>0</v>
      </c>
      <c r="AI95" s="84">
        <f t="shared" si="0"/>
        <v>0</v>
      </c>
      <c r="AJ95" s="84">
        <f t="shared" si="0"/>
        <v>0</v>
      </c>
      <c r="AK95" s="84">
        <f t="shared" si="0"/>
        <v>0</v>
      </c>
      <c r="AL95" s="84">
        <f t="shared" si="0"/>
        <v>0</v>
      </c>
      <c r="AM95" s="84">
        <f t="shared" si="0"/>
        <v>0</v>
      </c>
      <c r="AN95" s="84">
        <f t="shared" si="0"/>
        <v>0</v>
      </c>
      <c r="AO95" s="84">
        <f t="shared" si="0"/>
        <v>0</v>
      </c>
      <c r="AP95" s="84">
        <f t="shared" si="0"/>
        <v>0</v>
      </c>
      <c r="AQ95" s="84">
        <f t="shared" si="0"/>
        <v>0</v>
      </c>
      <c r="AR95" s="84">
        <f t="shared" si="0"/>
        <v>0</v>
      </c>
      <c r="AS95" s="84">
        <f t="shared" si="0"/>
        <v>0</v>
      </c>
      <c r="AT95" s="84">
        <f t="shared" si="0"/>
        <v>0</v>
      </c>
      <c r="AU95" s="84">
        <f t="shared" si="0"/>
        <v>0</v>
      </c>
      <c r="AV95" s="84">
        <f t="shared" si="0"/>
        <v>0</v>
      </c>
      <c r="AW95" s="84">
        <f t="shared" si="0"/>
        <v>0</v>
      </c>
      <c r="AX95" s="84">
        <f t="shared" si="0"/>
        <v>0</v>
      </c>
      <c r="AY95" s="84">
        <f t="shared" si="0"/>
        <v>0</v>
      </c>
      <c r="AZ95" s="84">
        <f t="shared" si="0"/>
        <v>0</v>
      </c>
      <c r="BA95" s="84">
        <f t="shared" si="0"/>
        <v>0</v>
      </c>
      <c r="BB95" s="84">
        <f t="shared" si="0"/>
        <v>0</v>
      </c>
      <c r="BC95" s="84">
        <f t="shared" si="0"/>
        <v>0</v>
      </c>
      <c r="BD95" s="84">
        <f t="shared" si="0"/>
        <v>0</v>
      </c>
      <c r="BE95" s="84">
        <f t="shared" si="0"/>
        <v>0</v>
      </c>
      <c r="BF95" s="84">
        <f t="shared" si="0"/>
        <v>0</v>
      </c>
      <c r="BG95" s="84">
        <f t="shared" si="0"/>
        <v>0</v>
      </c>
      <c r="BH95" s="84">
        <f t="shared" si="0"/>
        <v>0</v>
      </c>
      <c r="BI95" s="84">
        <f t="shared" si="0"/>
        <v>0</v>
      </c>
      <c r="BJ95" s="84">
        <f t="shared" si="0"/>
        <v>0</v>
      </c>
      <c r="BK95" s="84">
        <f t="shared" si="0"/>
        <v>0</v>
      </c>
      <c r="BL95" s="84">
        <f t="shared" si="0"/>
        <v>0</v>
      </c>
    </row>
    <row r="96" spans="2:69" ht="15.75" customHeight="1" x14ac:dyDescent="0.25">
      <c r="B96" s="74">
        <v>2</v>
      </c>
      <c r="C96" s="75" t="s">
        <v>164</v>
      </c>
      <c r="D96" s="76"/>
      <c r="E96" s="76"/>
      <c r="F96" s="84">
        <f>SUM(F107:F116)</f>
        <v>0</v>
      </c>
      <c r="G96" s="84">
        <f t="shared" ref="G96:BL96" si="1">SUM(G107:G116)</f>
        <v>0</v>
      </c>
      <c r="H96" s="84">
        <f t="shared" si="1"/>
        <v>0</v>
      </c>
      <c r="I96" s="84">
        <f t="shared" si="1"/>
        <v>0</v>
      </c>
      <c r="J96" s="84">
        <f t="shared" si="1"/>
        <v>0</v>
      </c>
      <c r="K96" s="84">
        <f t="shared" si="1"/>
        <v>0</v>
      </c>
      <c r="L96" s="84">
        <f t="shared" si="1"/>
        <v>0</v>
      </c>
      <c r="M96" s="84">
        <f t="shared" si="1"/>
        <v>0</v>
      </c>
      <c r="N96" s="84">
        <f t="shared" si="1"/>
        <v>0</v>
      </c>
      <c r="O96" s="84">
        <f t="shared" si="1"/>
        <v>0</v>
      </c>
      <c r="P96" s="84">
        <f t="shared" si="1"/>
        <v>0</v>
      </c>
      <c r="Q96" s="84">
        <f t="shared" si="1"/>
        <v>0</v>
      </c>
      <c r="R96" s="84">
        <f t="shared" si="1"/>
        <v>0</v>
      </c>
      <c r="S96" s="84">
        <f t="shared" si="1"/>
        <v>0</v>
      </c>
      <c r="T96" s="84">
        <f t="shared" si="1"/>
        <v>0</v>
      </c>
      <c r="U96" s="84">
        <f t="shared" si="1"/>
        <v>0</v>
      </c>
      <c r="V96" s="84">
        <f t="shared" si="1"/>
        <v>0</v>
      </c>
      <c r="W96" s="84">
        <f t="shared" si="1"/>
        <v>0</v>
      </c>
      <c r="X96" s="84">
        <f t="shared" si="1"/>
        <v>0</v>
      </c>
      <c r="Y96" s="84">
        <f t="shared" si="1"/>
        <v>0</v>
      </c>
      <c r="Z96" s="84">
        <f t="shared" si="1"/>
        <v>0</v>
      </c>
      <c r="AA96" s="84">
        <f t="shared" si="1"/>
        <v>0</v>
      </c>
      <c r="AB96" s="84">
        <f t="shared" si="1"/>
        <v>0</v>
      </c>
      <c r="AC96" s="84">
        <f t="shared" si="1"/>
        <v>0</v>
      </c>
      <c r="AD96" s="84">
        <f t="shared" si="1"/>
        <v>0</v>
      </c>
      <c r="AE96" s="84">
        <f t="shared" si="1"/>
        <v>0</v>
      </c>
      <c r="AF96" s="84">
        <f t="shared" si="1"/>
        <v>0</v>
      </c>
      <c r="AG96" s="84">
        <f t="shared" si="1"/>
        <v>0</v>
      </c>
      <c r="AH96" s="84">
        <f t="shared" si="1"/>
        <v>0</v>
      </c>
      <c r="AI96" s="84">
        <f t="shared" si="1"/>
        <v>0</v>
      </c>
      <c r="AJ96" s="84">
        <f t="shared" si="1"/>
        <v>0</v>
      </c>
      <c r="AK96" s="84">
        <f t="shared" si="1"/>
        <v>0</v>
      </c>
      <c r="AL96" s="84">
        <f t="shared" si="1"/>
        <v>0</v>
      </c>
      <c r="AM96" s="84">
        <f t="shared" si="1"/>
        <v>0</v>
      </c>
      <c r="AN96" s="84">
        <f t="shared" si="1"/>
        <v>0</v>
      </c>
      <c r="AO96" s="84">
        <f t="shared" si="1"/>
        <v>0</v>
      </c>
      <c r="AP96" s="84">
        <f t="shared" si="1"/>
        <v>0</v>
      </c>
      <c r="AQ96" s="84">
        <f t="shared" si="1"/>
        <v>0</v>
      </c>
      <c r="AR96" s="84">
        <f t="shared" si="1"/>
        <v>0</v>
      </c>
      <c r="AS96" s="84">
        <f t="shared" si="1"/>
        <v>0</v>
      </c>
      <c r="AT96" s="84">
        <f t="shared" si="1"/>
        <v>0</v>
      </c>
      <c r="AU96" s="84">
        <f t="shared" si="1"/>
        <v>0</v>
      </c>
      <c r="AV96" s="84">
        <f t="shared" si="1"/>
        <v>0</v>
      </c>
      <c r="AW96" s="84">
        <f t="shared" si="1"/>
        <v>0</v>
      </c>
      <c r="AX96" s="84">
        <f t="shared" si="1"/>
        <v>0</v>
      </c>
      <c r="AY96" s="84">
        <f t="shared" si="1"/>
        <v>0</v>
      </c>
      <c r="AZ96" s="84">
        <f t="shared" si="1"/>
        <v>0</v>
      </c>
      <c r="BA96" s="84">
        <f t="shared" si="1"/>
        <v>0</v>
      </c>
      <c r="BB96" s="84">
        <f t="shared" si="1"/>
        <v>0</v>
      </c>
      <c r="BC96" s="84">
        <f t="shared" si="1"/>
        <v>0</v>
      </c>
      <c r="BD96" s="84">
        <f t="shared" si="1"/>
        <v>0</v>
      </c>
      <c r="BE96" s="84">
        <f t="shared" si="1"/>
        <v>0</v>
      </c>
      <c r="BF96" s="84">
        <f t="shared" si="1"/>
        <v>0</v>
      </c>
      <c r="BG96" s="84">
        <f t="shared" si="1"/>
        <v>0</v>
      </c>
      <c r="BH96" s="84">
        <f t="shared" si="1"/>
        <v>0</v>
      </c>
      <c r="BI96" s="84">
        <f t="shared" si="1"/>
        <v>0</v>
      </c>
      <c r="BJ96" s="84">
        <f t="shared" si="1"/>
        <v>0</v>
      </c>
      <c r="BK96" s="84">
        <f t="shared" si="1"/>
        <v>0</v>
      </c>
      <c r="BL96" s="84">
        <f t="shared" si="1"/>
        <v>0</v>
      </c>
    </row>
    <row r="97" spans="2:64" ht="15.75" customHeight="1" x14ac:dyDescent="0.25">
      <c r="B97" s="74">
        <v>3</v>
      </c>
      <c r="C97" s="75" t="s">
        <v>165</v>
      </c>
      <c r="D97" s="76"/>
      <c r="E97" s="76"/>
      <c r="F97" s="84">
        <f>SUM(F117:F119)</f>
        <v>0</v>
      </c>
      <c r="G97" s="84">
        <f t="shared" ref="G97:BL97" si="2">SUM(G117:G119)</f>
        <v>0</v>
      </c>
      <c r="H97" s="84">
        <f t="shared" si="2"/>
        <v>0</v>
      </c>
      <c r="I97" s="84">
        <f t="shared" si="2"/>
        <v>0</v>
      </c>
      <c r="J97" s="84">
        <f t="shared" si="2"/>
        <v>0</v>
      </c>
      <c r="K97" s="84">
        <f t="shared" si="2"/>
        <v>0</v>
      </c>
      <c r="L97" s="84">
        <f t="shared" si="2"/>
        <v>0</v>
      </c>
      <c r="M97" s="84">
        <f t="shared" si="2"/>
        <v>0</v>
      </c>
      <c r="N97" s="84">
        <f t="shared" si="2"/>
        <v>0</v>
      </c>
      <c r="O97" s="84">
        <f t="shared" si="2"/>
        <v>0</v>
      </c>
      <c r="P97" s="84">
        <f t="shared" si="2"/>
        <v>0</v>
      </c>
      <c r="Q97" s="84">
        <f t="shared" si="2"/>
        <v>0</v>
      </c>
      <c r="R97" s="84">
        <f t="shared" si="2"/>
        <v>0</v>
      </c>
      <c r="S97" s="84">
        <f t="shared" si="2"/>
        <v>0</v>
      </c>
      <c r="T97" s="84">
        <f t="shared" si="2"/>
        <v>0</v>
      </c>
      <c r="U97" s="84">
        <f t="shared" si="2"/>
        <v>0</v>
      </c>
      <c r="V97" s="84">
        <f t="shared" si="2"/>
        <v>0</v>
      </c>
      <c r="W97" s="84">
        <f t="shared" si="2"/>
        <v>0</v>
      </c>
      <c r="X97" s="84">
        <f t="shared" si="2"/>
        <v>0</v>
      </c>
      <c r="Y97" s="84">
        <f t="shared" si="2"/>
        <v>0</v>
      </c>
      <c r="Z97" s="84">
        <f t="shared" si="2"/>
        <v>0</v>
      </c>
      <c r="AA97" s="84">
        <f t="shared" si="2"/>
        <v>0</v>
      </c>
      <c r="AB97" s="84">
        <f t="shared" si="2"/>
        <v>0</v>
      </c>
      <c r="AC97" s="84">
        <f t="shared" si="2"/>
        <v>0</v>
      </c>
      <c r="AD97" s="84">
        <f t="shared" si="2"/>
        <v>0</v>
      </c>
      <c r="AE97" s="84">
        <f t="shared" si="2"/>
        <v>0</v>
      </c>
      <c r="AF97" s="84">
        <f t="shared" si="2"/>
        <v>0</v>
      </c>
      <c r="AG97" s="84">
        <f t="shared" si="2"/>
        <v>0</v>
      </c>
      <c r="AH97" s="84">
        <f t="shared" si="2"/>
        <v>0</v>
      </c>
      <c r="AI97" s="84">
        <f t="shared" si="2"/>
        <v>0</v>
      </c>
      <c r="AJ97" s="84">
        <f t="shared" si="2"/>
        <v>0</v>
      </c>
      <c r="AK97" s="84">
        <f t="shared" si="2"/>
        <v>0</v>
      </c>
      <c r="AL97" s="84">
        <f t="shared" si="2"/>
        <v>0</v>
      </c>
      <c r="AM97" s="84">
        <f t="shared" si="2"/>
        <v>0</v>
      </c>
      <c r="AN97" s="84">
        <f t="shared" si="2"/>
        <v>0</v>
      </c>
      <c r="AO97" s="84">
        <f t="shared" si="2"/>
        <v>0</v>
      </c>
      <c r="AP97" s="84">
        <f t="shared" si="2"/>
        <v>0</v>
      </c>
      <c r="AQ97" s="84">
        <f t="shared" si="2"/>
        <v>0</v>
      </c>
      <c r="AR97" s="84">
        <f t="shared" si="2"/>
        <v>0</v>
      </c>
      <c r="AS97" s="84">
        <f t="shared" si="2"/>
        <v>0</v>
      </c>
      <c r="AT97" s="84">
        <f t="shared" si="2"/>
        <v>0</v>
      </c>
      <c r="AU97" s="84">
        <f t="shared" si="2"/>
        <v>0</v>
      </c>
      <c r="AV97" s="84">
        <f t="shared" si="2"/>
        <v>0</v>
      </c>
      <c r="AW97" s="84">
        <f t="shared" si="2"/>
        <v>0</v>
      </c>
      <c r="AX97" s="84">
        <f t="shared" si="2"/>
        <v>0</v>
      </c>
      <c r="AY97" s="84">
        <f t="shared" si="2"/>
        <v>0</v>
      </c>
      <c r="AZ97" s="84">
        <f t="shared" si="2"/>
        <v>0</v>
      </c>
      <c r="BA97" s="84">
        <f t="shared" si="2"/>
        <v>0</v>
      </c>
      <c r="BB97" s="84">
        <f t="shared" si="2"/>
        <v>0</v>
      </c>
      <c r="BC97" s="84">
        <f t="shared" si="2"/>
        <v>0</v>
      </c>
      <c r="BD97" s="84">
        <f t="shared" si="2"/>
        <v>0</v>
      </c>
      <c r="BE97" s="84">
        <f t="shared" si="2"/>
        <v>0</v>
      </c>
      <c r="BF97" s="84">
        <f t="shared" si="2"/>
        <v>0</v>
      </c>
      <c r="BG97" s="84">
        <f t="shared" si="2"/>
        <v>0</v>
      </c>
      <c r="BH97" s="84">
        <f t="shared" si="2"/>
        <v>0</v>
      </c>
      <c r="BI97" s="84">
        <f t="shared" si="2"/>
        <v>0</v>
      </c>
      <c r="BJ97" s="84">
        <f t="shared" si="2"/>
        <v>0</v>
      </c>
      <c r="BK97" s="84">
        <f t="shared" si="2"/>
        <v>0</v>
      </c>
      <c r="BL97" s="84">
        <f t="shared" si="2"/>
        <v>0</v>
      </c>
    </row>
    <row r="98" spans="2:64" ht="15.75" customHeight="1" x14ac:dyDescent="0.25">
      <c r="B98" s="74">
        <v>4</v>
      </c>
      <c r="C98" s="75" t="s">
        <v>166</v>
      </c>
      <c r="D98" s="76"/>
      <c r="E98" s="76"/>
      <c r="F98" s="84">
        <f>SUM(F120:F123)</f>
        <v>0</v>
      </c>
      <c r="G98" s="84">
        <f t="shared" ref="G98:BL98" si="3">SUM(G120:G123)</f>
        <v>0</v>
      </c>
      <c r="H98" s="84">
        <f t="shared" si="3"/>
        <v>0</v>
      </c>
      <c r="I98" s="84">
        <f t="shared" si="3"/>
        <v>0</v>
      </c>
      <c r="J98" s="84">
        <f t="shared" si="3"/>
        <v>0</v>
      </c>
      <c r="K98" s="84">
        <f t="shared" si="3"/>
        <v>0</v>
      </c>
      <c r="L98" s="84">
        <f t="shared" si="3"/>
        <v>0</v>
      </c>
      <c r="M98" s="84">
        <f t="shared" si="3"/>
        <v>0</v>
      </c>
      <c r="N98" s="84">
        <f t="shared" si="3"/>
        <v>0</v>
      </c>
      <c r="O98" s="84">
        <f t="shared" si="3"/>
        <v>0</v>
      </c>
      <c r="P98" s="84">
        <f t="shared" si="3"/>
        <v>0</v>
      </c>
      <c r="Q98" s="84">
        <f t="shared" si="3"/>
        <v>0</v>
      </c>
      <c r="R98" s="84">
        <f t="shared" si="3"/>
        <v>0</v>
      </c>
      <c r="S98" s="84">
        <f t="shared" si="3"/>
        <v>0</v>
      </c>
      <c r="T98" s="84">
        <f t="shared" si="3"/>
        <v>0</v>
      </c>
      <c r="U98" s="84">
        <f t="shared" si="3"/>
        <v>0</v>
      </c>
      <c r="V98" s="84">
        <f t="shared" si="3"/>
        <v>0</v>
      </c>
      <c r="W98" s="84">
        <f t="shared" si="3"/>
        <v>0</v>
      </c>
      <c r="X98" s="84">
        <f t="shared" si="3"/>
        <v>0</v>
      </c>
      <c r="Y98" s="84">
        <f t="shared" si="3"/>
        <v>0</v>
      </c>
      <c r="Z98" s="84">
        <f t="shared" si="3"/>
        <v>0</v>
      </c>
      <c r="AA98" s="84">
        <f t="shared" si="3"/>
        <v>0</v>
      </c>
      <c r="AB98" s="84">
        <f t="shared" si="3"/>
        <v>0</v>
      </c>
      <c r="AC98" s="84">
        <f t="shared" si="3"/>
        <v>0</v>
      </c>
      <c r="AD98" s="84">
        <f t="shared" si="3"/>
        <v>0</v>
      </c>
      <c r="AE98" s="84">
        <f t="shared" si="3"/>
        <v>0</v>
      </c>
      <c r="AF98" s="84">
        <f t="shared" si="3"/>
        <v>0</v>
      </c>
      <c r="AG98" s="84">
        <f t="shared" si="3"/>
        <v>0</v>
      </c>
      <c r="AH98" s="84">
        <f t="shared" si="3"/>
        <v>0</v>
      </c>
      <c r="AI98" s="84">
        <f t="shared" si="3"/>
        <v>0</v>
      </c>
      <c r="AJ98" s="84">
        <f t="shared" si="3"/>
        <v>0</v>
      </c>
      <c r="AK98" s="84">
        <f t="shared" si="3"/>
        <v>0</v>
      </c>
      <c r="AL98" s="84">
        <f t="shared" si="3"/>
        <v>0</v>
      </c>
      <c r="AM98" s="84">
        <f t="shared" si="3"/>
        <v>0</v>
      </c>
      <c r="AN98" s="84">
        <f t="shared" si="3"/>
        <v>0</v>
      </c>
      <c r="AO98" s="84">
        <f t="shared" si="3"/>
        <v>0</v>
      </c>
      <c r="AP98" s="84">
        <f t="shared" si="3"/>
        <v>0</v>
      </c>
      <c r="AQ98" s="84">
        <f t="shared" si="3"/>
        <v>0</v>
      </c>
      <c r="AR98" s="84">
        <f t="shared" si="3"/>
        <v>0</v>
      </c>
      <c r="AS98" s="84">
        <f t="shared" si="3"/>
        <v>0</v>
      </c>
      <c r="AT98" s="84">
        <f t="shared" si="3"/>
        <v>0</v>
      </c>
      <c r="AU98" s="84">
        <f t="shared" si="3"/>
        <v>0</v>
      </c>
      <c r="AV98" s="84">
        <f t="shared" si="3"/>
        <v>0</v>
      </c>
      <c r="AW98" s="84">
        <f t="shared" si="3"/>
        <v>0</v>
      </c>
      <c r="AX98" s="84">
        <f t="shared" si="3"/>
        <v>0</v>
      </c>
      <c r="AY98" s="84">
        <f t="shared" si="3"/>
        <v>0</v>
      </c>
      <c r="AZ98" s="84">
        <f t="shared" si="3"/>
        <v>0</v>
      </c>
      <c r="BA98" s="84">
        <f t="shared" si="3"/>
        <v>0</v>
      </c>
      <c r="BB98" s="84">
        <f t="shared" si="3"/>
        <v>0</v>
      </c>
      <c r="BC98" s="84">
        <f t="shared" si="3"/>
        <v>0</v>
      </c>
      <c r="BD98" s="84">
        <f t="shared" si="3"/>
        <v>0</v>
      </c>
      <c r="BE98" s="84">
        <f t="shared" si="3"/>
        <v>0</v>
      </c>
      <c r="BF98" s="84">
        <f t="shared" si="3"/>
        <v>0</v>
      </c>
      <c r="BG98" s="84">
        <f t="shared" si="3"/>
        <v>0</v>
      </c>
      <c r="BH98" s="84">
        <f t="shared" si="3"/>
        <v>0</v>
      </c>
      <c r="BI98" s="84">
        <f t="shared" si="3"/>
        <v>0</v>
      </c>
      <c r="BJ98" s="84">
        <f t="shared" si="3"/>
        <v>0</v>
      </c>
      <c r="BK98" s="84">
        <f t="shared" si="3"/>
        <v>0</v>
      </c>
      <c r="BL98" s="84">
        <f t="shared" si="3"/>
        <v>0</v>
      </c>
    </row>
    <row r="99" spans="2:64" ht="15.75" customHeight="1" x14ac:dyDescent="0.25">
      <c r="B99" s="74">
        <v>5</v>
      </c>
      <c r="C99" s="75" t="s">
        <v>167</v>
      </c>
      <c r="D99" s="76"/>
      <c r="E99" s="76"/>
      <c r="F99" s="84">
        <f>SUM(F124:F129)</f>
        <v>0</v>
      </c>
      <c r="G99" s="84">
        <f t="shared" ref="G99:BL99" si="4">SUM(G124:G129)</f>
        <v>0</v>
      </c>
      <c r="H99" s="84">
        <f t="shared" si="4"/>
        <v>0</v>
      </c>
      <c r="I99" s="84">
        <f t="shared" si="4"/>
        <v>0</v>
      </c>
      <c r="J99" s="84">
        <f t="shared" si="4"/>
        <v>0</v>
      </c>
      <c r="K99" s="84">
        <f t="shared" si="4"/>
        <v>0</v>
      </c>
      <c r="L99" s="84">
        <f t="shared" si="4"/>
        <v>0</v>
      </c>
      <c r="M99" s="84">
        <f t="shared" si="4"/>
        <v>0</v>
      </c>
      <c r="N99" s="84">
        <f t="shared" si="4"/>
        <v>0</v>
      </c>
      <c r="O99" s="84">
        <f t="shared" si="4"/>
        <v>0</v>
      </c>
      <c r="P99" s="84">
        <f t="shared" si="4"/>
        <v>0</v>
      </c>
      <c r="Q99" s="84">
        <f t="shared" si="4"/>
        <v>0</v>
      </c>
      <c r="R99" s="84">
        <f t="shared" si="4"/>
        <v>0</v>
      </c>
      <c r="S99" s="84">
        <f t="shared" si="4"/>
        <v>0</v>
      </c>
      <c r="T99" s="84">
        <f t="shared" si="4"/>
        <v>0</v>
      </c>
      <c r="U99" s="84">
        <f t="shared" si="4"/>
        <v>0</v>
      </c>
      <c r="V99" s="84">
        <f t="shared" si="4"/>
        <v>0</v>
      </c>
      <c r="W99" s="84">
        <f t="shared" si="4"/>
        <v>0</v>
      </c>
      <c r="X99" s="84">
        <f t="shared" si="4"/>
        <v>0</v>
      </c>
      <c r="Y99" s="84">
        <f t="shared" si="4"/>
        <v>0</v>
      </c>
      <c r="Z99" s="84">
        <f t="shared" si="4"/>
        <v>0</v>
      </c>
      <c r="AA99" s="84">
        <f t="shared" si="4"/>
        <v>0</v>
      </c>
      <c r="AB99" s="84">
        <f t="shared" si="4"/>
        <v>0</v>
      </c>
      <c r="AC99" s="84">
        <f t="shared" si="4"/>
        <v>0</v>
      </c>
      <c r="AD99" s="84">
        <f t="shared" si="4"/>
        <v>0</v>
      </c>
      <c r="AE99" s="84">
        <f t="shared" si="4"/>
        <v>0</v>
      </c>
      <c r="AF99" s="84">
        <f t="shared" si="4"/>
        <v>0</v>
      </c>
      <c r="AG99" s="84">
        <f t="shared" si="4"/>
        <v>0</v>
      </c>
      <c r="AH99" s="84">
        <f t="shared" si="4"/>
        <v>0</v>
      </c>
      <c r="AI99" s="84">
        <f t="shared" si="4"/>
        <v>0</v>
      </c>
      <c r="AJ99" s="84">
        <f t="shared" si="4"/>
        <v>0</v>
      </c>
      <c r="AK99" s="84">
        <f t="shared" si="4"/>
        <v>0</v>
      </c>
      <c r="AL99" s="84">
        <f t="shared" si="4"/>
        <v>0</v>
      </c>
      <c r="AM99" s="84">
        <f t="shared" si="4"/>
        <v>0</v>
      </c>
      <c r="AN99" s="84">
        <f t="shared" si="4"/>
        <v>0</v>
      </c>
      <c r="AO99" s="84">
        <f t="shared" si="4"/>
        <v>0</v>
      </c>
      <c r="AP99" s="84">
        <f t="shared" si="4"/>
        <v>0</v>
      </c>
      <c r="AQ99" s="84">
        <f t="shared" si="4"/>
        <v>0</v>
      </c>
      <c r="AR99" s="84">
        <f t="shared" si="4"/>
        <v>0</v>
      </c>
      <c r="AS99" s="84">
        <f t="shared" si="4"/>
        <v>0</v>
      </c>
      <c r="AT99" s="84">
        <f t="shared" si="4"/>
        <v>0</v>
      </c>
      <c r="AU99" s="84">
        <f t="shared" si="4"/>
        <v>0</v>
      </c>
      <c r="AV99" s="84">
        <f t="shared" si="4"/>
        <v>0</v>
      </c>
      <c r="AW99" s="84">
        <f t="shared" si="4"/>
        <v>0</v>
      </c>
      <c r="AX99" s="84">
        <f t="shared" si="4"/>
        <v>0</v>
      </c>
      <c r="AY99" s="84">
        <f t="shared" si="4"/>
        <v>0</v>
      </c>
      <c r="AZ99" s="84">
        <f t="shared" si="4"/>
        <v>0</v>
      </c>
      <c r="BA99" s="84">
        <f t="shared" si="4"/>
        <v>0</v>
      </c>
      <c r="BB99" s="84">
        <f t="shared" si="4"/>
        <v>0</v>
      </c>
      <c r="BC99" s="84">
        <f t="shared" si="4"/>
        <v>0</v>
      </c>
      <c r="BD99" s="84">
        <f t="shared" si="4"/>
        <v>0</v>
      </c>
      <c r="BE99" s="84">
        <f t="shared" si="4"/>
        <v>0</v>
      </c>
      <c r="BF99" s="84">
        <f t="shared" si="4"/>
        <v>0</v>
      </c>
      <c r="BG99" s="84">
        <f t="shared" si="4"/>
        <v>0</v>
      </c>
      <c r="BH99" s="84">
        <f t="shared" si="4"/>
        <v>0</v>
      </c>
      <c r="BI99" s="84">
        <f t="shared" si="4"/>
        <v>0</v>
      </c>
      <c r="BJ99" s="84">
        <f t="shared" si="4"/>
        <v>0</v>
      </c>
      <c r="BK99" s="84">
        <f t="shared" si="4"/>
        <v>0</v>
      </c>
      <c r="BL99" s="84">
        <f t="shared" si="4"/>
        <v>0</v>
      </c>
    </row>
    <row r="100" spans="2:64" ht="15.75" customHeight="1" x14ac:dyDescent="0.25">
      <c r="B100" s="74">
        <v>6</v>
      </c>
      <c r="C100" s="75" t="s">
        <v>168</v>
      </c>
      <c r="D100" s="76"/>
      <c r="E100" s="76"/>
      <c r="F100" s="84">
        <f>SUM(F130:F135)</f>
        <v>0</v>
      </c>
      <c r="G100" s="84">
        <f t="shared" ref="G100:BL100" si="5">SUM(G130:G135)</f>
        <v>0</v>
      </c>
      <c r="H100" s="84">
        <f t="shared" si="5"/>
        <v>0</v>
      </c>
      <c r="I100" s="84">
        <f t="shared" si="5"/>
        <v>0</v>
      </c>
      <c r="J100" s="84">
        <f t="shared" si="5"/>
        <v>0</v>
      </c>
      <c r="K100" s="84">
        <f t="shared" si="5"/>
        <v>0</v>
      </c>
      <c r="L100" s="84">
        <f t="shared" si="5"/>
        <v>0</v>
      </c>
      <c r="M100" s="84">
        <f t="shared" si="5"/>
        <v>0</v>
      </c>
      <c r="N100" s="84">
        <f t="shared" si="5"/>
        <v>0</v>
      </c>
      <c r="O100" s="84">
        <f t="shared" si="5"/>
        <v>0</v>
      </c>
      <c r="P100" s="84">
        <f t="shared" si="5"/>
        <v>0</v>
      </c>
      <c r="Q100" s="84">
        <f t="shared" si="5"/>
        <v>0</v>
      </c>
      <c r="R100" s="84">
        <f t="shared" si="5"/>
        <v>0</v>
      </c>
      <c r="S100" s="84">
        <f t="shared" si="5"/>
        <v>0</v>
      </c>
      <c r="T100" s="84">
        <f t="shared" si="5"/>
        <v>0</v>
      </c>
      <c r="U100" s="84">
        <f t="shared" si="5"/>
        <v>0</v>
      </c>
      <c r="V100" s="84">
        <f t="shared" si="5"/>
        <v>0</v>
      </c>
      <c r="W100" s="84">
        <f t="shared" si="5"/>
        <v>0</v>
      </c>
      <c r="X100" s="84">
        <f t="shared" si="5"/>
        <v>0</v>
      </c>
      <c r="Y100" s="84">
        <f t="shared" si="5"/>
        <v>0</v>
      </c>
      <c r="Z100" s="84">
        <f t="shared" si="5"/>
        <v>0</v>
      </c>
      <c r="AA100" s="84">
        <f t="shared" si="5"/>
        <v>0</v>
      </c>
      <c r="AB100" s="84">
        <f t="shared" si="5"/>
        <v>0</v>
      </c>
      <c r="AC100" s="84">
        <f t="shared" si="5"/>
        <v>0</v>
      </c>
      <c r="AD100" s="84">
        <f t="shared" si="5"/>
        <v>0</v>
      </c>
      <c r="AE100" s="84">
        <f t="shared" si="5"/>
        <v>0</v>
      </c>
      <c r="AF100" s="84">
        <f t="shared" si="5"/>
        <v>0</v>
      </c>
      <c r="AG100" s="84">
        <f t="shared" si="5"/>
        <v>0</v>
      </c>
      <c r="AH100" s="84">
        <f t="shared" si="5"/>
        <v>0</v>
      </c>
      <c r="AI100" s="84">
        <f t="shared" si="5"/>
        <v>0</v>
      </c>
      <c r="AJ100" s="84">
        <f t="shared" si="5"/>
        <v>0</v>
      </c>
      <c r="AK100" s="84">
        <f t="shared" si="5"/>
        <v>0</v>
      </c>
      <c r="AL100" s="84">
        <f t="shared" si="5"/>
        <v>0</v>
      </c>
      <c r="AM100" s="84">
        <f t="shared" si="5"/>
        <v>0</v>
      </c>
      <c r="AN100" s="84">
        <f t="shared" si="5"/>
        <v>0</v>
      </c>
      <c r="AO100" s="84">
        <f t="shared" si="5"/>
        <v>0</v>
      </c>
      <c r="AP100" s="84">
        <f t="shared" si="5"/>
        <v>0</v>
      </c>
      <c r="AQ100" s="84">
        <f t="shared" si="5"/>
        <v>0</v>
      </c>
      <c r="AR100" s="84">
        <f t="shared" si="5"/>
        <v>0</v>
      </c>
      <c r="AS100" s="84">
        <f t="shared" si="5"/>
        <v>0</v>
      </c>
      <c r="AT100" s="84">
        <f t="shared" si="5"/>
        <v>0</v>
      </c>
      <c r="AU100" s="84">
        <f t="shared" si="5"/>
        <v>0</v>
      </c>
      <c r="AV100" s="84">
        <f t="shared" si="5"/>
        <v>0</v>
      </c>
      <c r="AW100" s="84">
        <f t="shared" si="5"/>
        <v>0</v>
      </c>
      <c r="AX100" s="84">
        <f t="shared" si="5"/>
        <v>0</v>
      </c>
      <c r="AY100" s="84">
        <f t="shared" si="5"/>
        <v>0</v>
      </c>
      <c r="AZ100" s="84">
        <f t="shared" si="5"/>
        <v>0</v>
      </c>
      <c r="BA100" s="84">
        <f t="shared" si="5"/>
        <v>0</v>
      </c>
      <c r="BB100" s="84">
        <f t="shared" si="5"/>
        <v>0</v>
      </c>
      <c r="BC100" s="84">
        <f t="shared" si="5"/>
        <v>0</v>
      </c>
      <c r="BD100" s="84">
        <f t="shared" si="5"/>
        <v>0</v>
      </c>
      <c r="BE100" s="84">
        <f t="shared" si="5"/>
        <v>0</v>
      </c>
      <c r="BF100" s="84">
        <f t="shared" si="5"/>
        <v>0</v>
      </c>
      <c r="BG100" s="84">
        <f t="shared" si="5"/>
        <v>0</v>
      </c>
      <c r="BH100" s="84">
        <f t="shared" si="5"/>
        <v>0</v>
      </c>
      <c r="BI100" s="84">
        <f t="shared" si="5"/>
        <v>0</v>
      </c>
      <c r="BJ100" s="84">
        <f t="shared" si="5"/>
        <v>0</v>
      </c>
      <c r="BK100" s="84">
        <f t="shared" si="5"/>
        <v>0</v>
      </c>
      <c r="BL100" s="84">
        <f t="shared" si="5"/>
        <v>0</v>
      </c>
    </row>
    <row r="101" spans="2:64" ht="15.75" customHeight="1" x14ac:dyDescent="0.25">
      <c r="B101" s="74">
        <v>7</v>
      </c>
      <c r="C101" s="75" t="s">
        <v>169</v>
      </c>
      <c r="D101" s="76"/>
      <c r="E101" s="76"/>
      <c r="F101" s="84">
        <f>SUM(F136:F138)</f>
        <v>0</v>
      </c>
      <c r="G101" s="84">
        <f t="shared" ref="G101:BL101" si="6">SUM(G136:G138)</f>
        <v>0</v>
      </c>
      <c r="H101" s="84">
        <f t="shared" si="6"/>
        <v>0</v>
      </c>
      <c r="I101" s="84">
        <f t="shared" si="6"/>
        <v>0</v>
      </c>
      <c r="J101" s="84">
        <f t="shared" si="6"/>
        <v>0</v>
      </c>
      <c r="K101" s="84">
        <f t="shared" si="6"/>
        <v>0</v>
      </c>
      <c r="L101" s="84">
        <f t="shared" si="6"/>
        <v>0</v>
      </c>
      <c r="M101" s="84">
        <f t="shared" si="6"/>
        <v>0</v>
      </c>
      <c r="N101" s="84">
        <f t="shared" si="6"/>
        <v>0</v>
      </c>
      <c r="O101" s="84">
        <f t="shared" si="6"/>
        <v>0</v>
      </c>
      <c r="P101" s="84">
        <f t="shared" si="6"/>
        <v>0</v>
      </c>
      <c r="Q101" s="84">
        <f t="shared" si="6"/>
        <v>0</v>
      </c>
      <c r="R101" s="84">
        <f t="shared" si="6"/>
        <v>0</v>
      </c>
      <c r="S101" s="84">
        <f t="shared" si="6"/>
        <v>0</v>
      </c>
      <c r="T101" s="84">
        <f t="shared" si="6"/>
        <v>0</v>
      </c>
      <c r="U101" s="84">
        <f t="shared" si="6"/>
        <v>0</v>
      </c>
      <c r="V101" s="84">
        <f t="shared" si="6"/>
        <v>0</v>
      </c>
      <c r="W101" s="84">
        <f t="shared" si="6"/>
        <v>0</v>
      </c>
      <c r="X101" s="84">
        <f t="shared" si="6"/>
        <v>0</v>
      </c>
      <c r="Y101" s="84">
        <f t="shared" si="6"/>
        <v>0</v>
      </c>
      <c r="Z101" s="84">
        <f t="shared" si="6"/>
        <v>0</v>
      </c>
      <c r="AA101" s="84">
        <f t="shared" si="6"/>
        <v>0</v>
      </c>
      <c r="AB101" s="84">
        <f t="shared" si="6"/>
        <v>0</v>
      </c>
      <c r="AC101" s="84">
        <f t="shared" si="6"/>
        <v>0</v>
      </c>
      <c r="AD101" s="84">
        <f t="shared" si="6"/>
        <v>0</v>
      </c>
      <c r="AE101" s="84">
        <f t="shared" si="6"/>
        <v>0</v>
      </c>
      <c r="AF101" s="84">
        <f t="shared" si="6"/>
        <v>0</v>
      </c>
      <c r="AG101" s="84">
        <f t="shared" si="6"/>
        <v>0</v>
      </c>
      <c r="AH101" s="84">
        <f t="shared" si="6"/>
        <v>0</v>
      </c>
      <c r="AI101" s="84">
        <f t="shared" si="6"/>
        <v>0</v>
      </c>
      <c r="AJ101" s="84">
        <f t="shared" si="6"/>
        <v>0</v>
      </c>
      <c r="AK101" s="84">
        <f t="shared" si="6"/>
        <v>0</v>
      </c>
      <c r="AL101" s="84">
        <f t="shared" si="6"/>
        <v>0</v>
      </c>
      <c r="AM101" s="84">
        <f t="shared" si="6"/>
        <v>0</v>
      </c>
      <c r="AN101" s="84">
        <f t="shared" si="6"/>
        <v>0</v>
      </c>
      <c r="AO101" s="84">
        <f t="shared" si="6"/>
        <v>0</v>
      </c>
      <c r="AP101" s="84">
        <f t="shared" si="6"/>
        <v>0</v>
      </c>
      <c r="AQ101" s="84">
        <f t="shared" si="6"/>
        <v>0</v>
      </c>
      <c r="AR101" s="84">
        <f t="shared" si="6"/>
        <v>0</v>
      </c>
      <c r="AS101" s="84">
        <f t="shared" si="6"/>
        <v>0</v>
      </c>
      <c r="AT101" s="84">
        <f t="shared" si="6"/>
        <v>0</v>
      </c>
      <c r="AU101" s="84">
        <f t="shared" si="6"/>
        <v>0</v>
      </c>
      <c r="AV101" s="84">
        <f t="shared" si="6"/>
        <v>0</v>
      </c>
      <c r="AW101" s="84">
        <f t="shared" si="6"/>
        <v>0</v>
      </c>
      <c r="AX101" s="84">
        <f t="shared" si="6"/>
        <v>0</v>
      </c>
      <c r="AY101" s="84">
        <f t="shared" si="6"/>
        <v>0</v>
      </c>
      <c r="AZ101" s="84">
        <f t="shared" si="6"/>
        <v>0</v>
      </c>
      <c r="BA101" s="84">
        <f t="shared" si="6"/>
        <v>0</v>
      </c>
      <c r="BB101" s="84">
        <f t="shared" si="6"/>
        <v>0</v>
      </c>
      <c r="BC101" s="84">
        <f t="shared" si="6"/>
        <v>0</v>
      </c>
      <c r="BD101" s="84">
        <f t="shared" si="6"/>
        <v>0</v>
      </c>
      <c r="BE101" s="84">
        <f t="shared" si="6"/>
        <v>0</v>
      </c>
      <c r="BF101" s="84">
        <f t="shared" si="6"/>
        <v>0</v>
      </c>
      <c r="BG101" s="84">
        <f t="shared" si="6"/>
        <v>0</v>
      </c>
      <c r="BH101" s="84">
        <f t="shared" si="6"/>
        <v>0</v>
      </c>
      <c r="BI101" s="84">
        <f t="shared" si="6"/>
        <v>0</v>
      </c>
      <c r="BJ101" s="84">
        <f t="shared" si="6"/>
        <v>0</v>
      </c>
      <c r="BK101" s="84">
        <f t="shared" si="6"/>
        <v>0</v>
      </c>
      <c r="BL101" s="84">
        <f t="shared" si="6"/>
        <v>0</v>
      </c>
    </row>
    <row r="102" spans="2:64" ht="15.75" customHeight="1" x14ac:dyDescent="0.25">
      <c r="B102" s="74">
        <v>8</v>
      </c>
      <c r="C102" s="75" t="s">
        <v>170</v>
      </c>
      <c r="D102" s="76"/>
      <c r="E102" s="76"/>
      <c r="F102" s="84">
        <f>SUM(F139:F142)</f>
        <v>0</v>
      </c>
      <c r="G102" s="84">
        <f t="shared" ref="G102:BL102" si="7">SUM(G139:G142)</f>
        <v>0</v>
      </c>
      <c r="H102" s="84">
        <f t="shared" si="7"/>
        <v>0</v>
      </c>
      <c r="I102" s="84">
        <f t="shared" si="7"/>
        <v>0</v>
      </c>
      <c r="J102" s="84">
        <f t="shared" si="7"/>
        <v>0</v>
      </c>
      <c r="K102" s="84">
        <f t="shared" si="7"/>
        <v>0</v>
      </c>
      <c r="L102" s="84">
        <f t="shared" si="7"/>
        <v>0</v>
      </c>
      <c r="M102" s="84">
        <f t="shared" si="7"/>
        <v>0</v>
      </c>
      <c r="N102" s="84">
        <f t="shared" si="7"/>
        <v>0</v>
      </c>
      <c r="O102" s="84">
        <f t="shared" si="7"/>
        <v>0</v>
      </c>
      <c r="P102" s="84">
        <f t="shared" si="7"/>
        <v>0</v>
      </c>
      <c r="Q102" s="84">
        <f t="shared" si="7"/>
        <v>0</v>
      </c>
      <c r="R102" s="84">
        <f t="shared" si="7"/>
        <v>0</v>
      </c>
      <c r="S102" s="84">
        <f t="shared" si="7"/>
        <v>0</v>
      </c>
      <c r="T102" s="84">
        <f t="shared" si="7"/>
        <v>0</v>
      </c>
      <c r="U102" s="84">
        <f t="shared" si="7"/>
        <v>0</v>
      </c>
      <c r="V102" s="84">
        <f t="shared" si="7"/>
        <v>0</v>
      </c>
      <c r="W102" s="84">
        <f t="shared" si="7"/>
        <v>0</v>
      </c>
      <c r="X102" s="84">
        <f t="shared" si="7"/>
        <v>0</v>
      </c>
      <c r="Y102" s="84">
        <f t="shared" si="7"/>
        <v>0</v>
      </c>
      <c r="Z102" s="84">
        <f t="shared" si="7"/>
        <v>0</v>
      </c>
      <c r="AA102" s="84">
        <f t="shared" si="7"/>
        <v>0</v>
      </c>
      <c r="AB102" s="84">
        <f t="shared" si="7"/>
        <v>0</v>
      </c>
      <c r="AC102" s="84">
        <f t="shared" si="7"/>
        <v>0</v>
      </c>
      <c r="AD102" s="84">
        <f t="shared" si="7"/>
        <v>0</v>
      </c>
      <c r="AE102" s="84">
        <f t="shared" si="7"/>
        <v>0</v>
      </c>
      <c r="AF102" s="84">
        <f t="shared" si="7"/>
        <v>0</v>
      </c>
      <c r="AG102" s="84">
        <f t="shared" si="7"/>
        <v>0</v>
      </c>
      <c r="AH102" s="84">
        <f t="shared" si="7"/>
        <v>0</v>
      </c>
      <c r="AI102" s="84">
        <f t="shared" si="7"/>
        <v>0</v>
      </c>
      <c r="AJ102" s="84">
        <f t="shared" si="7"/>
        <v>0</v>
      </c>
      <c r="AK102" s="84">
        <f t="shared" si="7"/>
        <v>0</v>
      </c>
      <c r="AL102" s="84">
        <f t="shared" si="7"/>
        <v>0</v>
      </c>
      <c r="AM102" s="84">
        <f t="shared" si="7"/>
        <v>0</v>
      </c>
      <c r="AN102" s="84">
        <f t="shared" si="7"/>
        <v>0</v>
      </c>
      <c r="AO102" s="84">
        <f t="shared" si="7"/>
        <v>0</v>
      </c>
      <c r="AP102" s="84">
        <f t="shared" si="7"/>
        <v>0</v>
      </c>
      <c r="AQ102" s="84">
        <f t="shared" si="7"/>
        <v>0</v>
      </c>
      <c r="AR102" s="84">
        <f t="shared" si="7"/>
        <v>0</v>
      </c>
      <c r="AS102" s="84">
        <f t="shared" si="7"/>
        <v>0</v>
      </c>
      <c r="AT102" s="84">
        <f t="shared" si="7"/>
        <v>0</v>
      </c>
      <c r="AU102" s="84">
        <f t="shared" si="7"/>
        <v>0</v>
      </c>
      <c r="AV102" s="84">
        <f t="shared" si="7"/>
        <v>0</v>
      </c>
      <c r="AW102" s="84">
        <f t="shared" si="7"/>
        <v>0</v>
      </c>
      <c r="AX102" s="84">
        <f t="shared" si="7"/>
        <v>0</v>
      </c>
      <c r="AY102" s="84">
        <f t="shared" si="7"/>
        <v>0</v>
      </c>
      <c r="AZ102" s="84">
        <f t="shared" si="7"/>
        <v>0</v>
      </c>
      <c r="BA102" s="84">
        <f t="shared" si="7"/>
        <v>0</v>
      </c>
      <c r="BB102" s="84">
        <f t="shared" si="7"/>
        <v>0</v>
      </c>
      <c r="BC102" s="84">
        <f t="shared" si="7"/>
        <v>0</v>
      </c>
      <c r="BD102" s="84">
        <f t="shared" si="7"/>
        <v>0</v>
      </c>
      <c r="BE102" s="84">
        <f t="shared" si="7"/>
        <v>0</v>
      </c>
      <c r="BF102" s="84">
        <f t="shared" si="7"/>
        <v>0</v>
      </c>
      <c r="BG102" s="84">
        <f t="shared" si="7"/>
        <v>0</v>
      </c>
      <c r="BH102" s="84">
        <f t="shared" si="7"/>
        <v>0</v>
      </c>
      <c r="BI102" s="84">
        <f t="shared" si="7"/>
        <v>0</v>
      </c>
      <c r="BJ102" s="84">
        <f t="shared" si="7"/>
        <v>0</v>
      </c>
      <c r="BK102" s="84">
        <f t="shared" si="7"/>
        <v>0</v>
      </c>
      <c r="BL102" s="84">
        <f t="shared" si="7"/>
        <v>0</v>
      </c>
    </row>
    <row r="103" spans="2:64" ht="15.75" customHeight="1" x14ac:dyDescent="0.25">
      <c r="B103" s="74">
        <v>9</v>
      </c>
      <c r="C103" s="75" t="s">
        <v>171</v>
      </c>
      <c r="D103" s="76"/>
      <c r="E103" s="76"/>
      <c r="F103" s="84">
        <f>SUM(F143:F146)</f>
        <v>0</v>
      </c>
      <c r="G103" s="84">
        <f t="shared" ref="G103:BL103" si="8">SUM(G143:G146)</f>
        <v>0</v>
      </c>
      <c r="H103" s="84">
        <f t="shared" si="8"/>
        <v>0</v>
      </c>
      <c r="I103" s="84">
        <f t="shared" si="8"/>
        <v>0</v>
      </c>
      <c r="J103" s="84">
        <f t="shared" si="8"/>
        <v>0</v>
      </c>
      <c r="K103" s="84">
        <f t="shared" si="8"/>
        <v>0</v>
      </c>
      <c r="L103" s="84">
        <f t="shared" si="8"/>
        <v>0</v>
      </c>
      <c r="M103" s="84">
        <f t="shared" si="8"/>
        <v>0</v>
      </c>
      <c r="N103" s="84">
        <f t="shared" si="8"/>
        <v>0</v>
      </c>
      <c r="O103" s="84">
        <f t="shared" si="8"/>
        <v>0</v>
      </c>
      <c r="P103" s="84">
        <f t="shared" si="8"/>
        <v>0</v>
      </c>
      <c r="Q103" s="84">
        <f t="shared" si="8"/>
        <v>0</v>
      </c>
      <c r="R103" s="84">
        <f t="shared" si="8"/>
        <v>0</v>
      </c>
      <c r="S103" s="84">
        <f t="shared" si="8"/>
        <v>0</v>
      </c>
      <c r="T103" s="84">
        <f t="shared" si="8"/>
        <v>0</v>
      </c>
      <c r="U103" s="84">
        <f t="shared" si="8"/>
        <v>0</v>
      </c>
      <c r="V103" s="84">
        <f t="shared" si="8"/>
        <v>0</v>
      </c>
      <c r="W103" s="84">
        <f t="shared" si="8"/>
        <v>0</v>
      </c>
      <c r="X103" s="84">
        <f t="shared" si="8"/>
        <v>0</v>
      </c>
      <c r="Y103" s="84">
        <f t="shared" si="8"/>
        <v>0</v>
      </c>
      <c r="Z103" s="84">
        <f t="shared" si="8"/>
        <v>0</v>
      </c>
      <c r="AA103" s="84">
        <f t="shared" si="8"/>
        <v>0</v>
      </c>
      <c r="AB103" s="84">
        <f t="shared" si="8"/>
        <v>0</v>
      </c>
      <c r="AC103" s="84">
        <f t="shared" si="8"/>
        <v>0</v>
      </c>
      <c r="AD103" s="84">
        <f t="shared" si="8"/>
        <v>0</v>
      </c>
      <c r="AE103" s="84">
        <f t="shared" si="8"/>
        <v>0</v>
      </c>
      <c r="AF103" s="84">
        <f t="shared" si="8"/>
        <v>0</v>
      </c>
      <c r="AG103" s="84">
        <f t="shared" si="8"/>
        <v>0</v>
      </c>
      <c r="AH103" s="84">
        <f t="shared" si="8"/>
        <v>0</v>
      </c>
      <c r="AI103" s="84">
        <f t="shared" si="8"/>
        <v>0</v>
      </c>
      <c r="AJ103" s="84">
        <f t="shared" si="8"/>
        <v>0</v>
      </c>
      <c r="AK103" s="84">
        <f t="shared" si="8"/>
        <v>0</v>
      </c>
      <c r="AL103" s="84">
        <f t="shared" si="8"/>
        <v>0</v>
      </c>
      <c r="AM103" s="84">
        <f t="shared" si="8"/>
        <v>0</v>
      </c>
      <c r="AN103" s="84">
        <f t="shared" si="8"/>
        <v>0</v>
      </c>
      <c r="AO103" s="84">
        <f t="shared" si="8"/>
        <v>0</v>
      </c>
      <c r="AP103" s="84">
        <f t="shared" si="8"/>
        <v>0</v>
      </c>
      <c r="AQ103" s="84">
        <f t="shared" si="8"/>
        <v>0</v>
      </c>
      <c r="AR103" s="84">
        <f t="shared" si="8"/>
        <v>0</v>
      </c>
      <c r="AS103" s="84">
        <f t="shared" si="8"/>
        <v>0</v>
      </c>
      <c r="AT103" s="84">
        <f t="shared" si="8"/>
        <v>0</v>
      </c>
      <c r="AU103" s="84">
        <f t="shared" si="8"/>
        <v>0</v>
      </c>
      <c r="AV103" s="84">
        <f t="shared" si="8"/>
        <v>0</v>
      </c>
      <c r="AW103" s="84">
        <f t="shared" si="8"/>
        <v>0</v>
      </c>
      <c r="AX103" s="84">
        <f t="shared" si="8"/>
        <v>0</v>
      </c>
      <c r="AY103" s="84">
        <f t="shared" si="8"/>
        <v>0</v>
      </c>
      <c r="AZ103" s="84">
        <f t="shared" si="8"/>
        <v>0</v>
      </c>
      <c r="BA103" s="84">
        <f t="shared" si="8"/>
        <v>0</v>
      </c>
      <c r="BB103" s="84">
        <f t="shared" si="8"/>
        <v>0</v>
      </c>
      <c r="BC103" s="84">
        <f t="shared" si="8"/>
        <v>0</v>
      </c>
      <c r="BD103" s="84">
        <f t="shared" si="8"/>
        <v>0</v>
      </c>
      <c r="BE103" s="84">
        <f t="shared" si="8"/>
        <v>0</v>
      </c>
      <c r="BF103" s="84">
        <f t="shared" si="8"/>
        <v>0</v>
      </c>
      <c r="BG103" s="84">
        <f t="shared" si="8"/>
        <v>0</v>
      </c>
      <c r="BH103" s="84">
        <f t="shared" si="8"/>
        <v>0</v>
      </c>
      <c r="BI103" s="84">
        <f t="shared" si="8"/>
        <v>0</v>
      </c>
      <c r="BJ103" s="84">
        <f t="shared" si="8"/>
        <v>0</v>
      </c>
      <c r="BK103" s="84">
        <f t="shared" si="8"/>
        <v>0</v>
      </c>
      <c r="BL103" s="84">
        <f t="shared" si="8"/>
        <v>0</v>
      </c>
    </row>
    <row r="104" spans="2:64" x14ac:dyDescent="0.25">
      <c r="B104" s="80">
        <v>10</v>
      </c>
      <c r="C104" s="77" t="s">
        <v>113</v>
      </c>
      <c r="D104" s="78"/>
      <c r="E104" s="79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</row>
    <row r="105" spans="2:64" x14ac:dyDescent="0.25">
      <c r="B105" s="80">
        <v>11</v>
      </c>
      <c r="C105" s="77" t="s">
        <v>114</v>
      </c>
      <c r="D105" s="78"/>
      <c r="E105" s="79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</row>
    <row r="106" spans="2:64" x14ac:dyDescent="0.25">
      <c r="B106" s="80">
        <v>12</v>
      </c>
      <c r="C106" s="77" t="s">
        <v>115</v>
      </c>
      <c r="D106" s="78"/>
      <c r="E106" s="79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</row>
    <row r="107" spans="2:64" x14ac:dyDescent="0.25">
      <c r="B107" s="80">
        <v>13</v>
      </c>
      <c r="C107" s="77" t="s">
        <v>116</v>
      </c>
      <c r="D107" s="78"/>
      <c r="E107" s="79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</row>
    <row r="108" spans="2:64" x14ac:dyDescent="0.25">
      <c r="B108" s="80">
        <v>14</v>
      </c>
      <c r="C108" s="77" t="s">
        <v>117</v>
      </c>
      <c r="D108" s="78"/>
      <c r="E108" s="79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</row>
    <row r="109" spans="2:64" x14ac:dyDescent="0.25">
      <c r="B109" s="80">
        <v>15</v>
      </c>
      <c r="C109" s="77" t="s">
        <v>118</v>
      </c>
      <c r="D109" s="78"/>
      <c r="E109" s="79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</row>
    <row r="110" spans="2:64" x14ac:dyDescent="0.25">
      <c r="B110" s="80">
        <v>16</v>
      </c>
      <c r="C110" s="77" t="s">
        <v>119</v>
      </c>
      <c r="D110" s="78"/>
      <c r="E110" s="79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</row>
    <row r="111" spans="2:64" x14ac:dyDescent="0.25">
      <c r="B111" s="80">
        <v>17</v>
      </c>
      <c r="C111" s="77" t="s">
        <v>120</v>
      </c>
      <c r="D111" s="78"/>
      <c r="E111" s="79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</row>
    <row r="112" spans="2:64" x14ac:dyDescent="0.25">
      <c r="B112" s="80">
        <v>18</v>
      </c>
      <c r="C112" s="77" t="s">
        <v>121</v>
      </c>
      <c r="D112" s="78"/>
      <c r="E112" s="79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</row>
    <row r="113" spans="2:64" x14ac:dyDescent="0.25">
      <c r="B113" s="80">
        <v>19</v>
      </c>
      <c r="C113" s="77" t="s">
        <v>122</v>
      </c>
      <c r="D113" s="78"/>
      <c r="E113" s="79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</row>
    <row r="114" spans="2:64" x14ac:dyDescent="0.25">
      <c r="B114" s="80">
        <v>20</v>
      </c>
      <c r="C114" s="77" t="s">
        <v>123</v>
      </c>
      <c r="D114" s="78"/>
      <c r="E114" s="79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</row>
    <row r="115" spans="2:64" x14ac:dyDescent="0.25">
      <c r="B115" s="80">
        <v>21</v>
      </c>
      <c r="C115" s="77" t="s">
        <v>124</v>
      </c>
      <c r="D115" s="78"/>
      <c r="E115" s="79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</row>
    <row r="116" spans="2:64" x14ac:dyDescent="0.25">
      <c r="B116" s="80">
        <v>22</v>
      </c>
      <c r="C116" s="77" t="s">
        <v>125</v>
      </c>
      <c r="D116" s="78"/>
      <c r="E116" s="79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</row>
    <row r="117" spans="2:64" x14ac:dyDescent="0.25">
      <c r="B117" s="80">
        <v>23</v>
      </c>
      <c r="C117" s="77" t="s">
        <v>126</v>
      </c>
      <c r="D117" s="78"/>
      <c r="E117" s="79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</row>
    <row r="118" spans="2:64" x14ac:dyDescent="0.25">
      <c r="B118" s="80">
        <v>24</v>
      </c>
      <c r="C118" s="77" t="s">
        <v>127</v>
      </c>
      <c r="D118" s="78"/>
      <c r="E118" s="79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</row>
    <row r="119" spans="2:64" x14ac:dyDescent="0.25">
      <c r="B119" s="80">
        <v>25</v>
      </c>
      <c r="C119" s="77" t="s">
        <v>128</v>
      </c>
      <c r="D119" s="78"/>
      <c r="E119" s="79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</row>
    <row r="120" spans="2:64" x14ac:dyDescent="0.25">
      <c r="B120" s="80">
        <v>26</v>
      </c>
      <c r="C120" s="77" t="s">
        <v>129</v>
      </c>
      <c r="D120" s="78"/>
      <c r="E120" s="79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</row>
    <row r="121" spans="2:64" x14ac:dyDescent="0.25">
      <c r="B121" s="80">
        <v>27</v>
      </c>
      <c r="C121" s="77" t="s">
        <v>130</v>
      </c>
      <c r="D121" s="78"/>
      <c r="E121" s="79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</row>
    <row r="122" spans="2:64" x14ac:dyDescent="0.25">
      <c r="B122" s="80">
        <v>28</v>
      </c>
      <c r="C122" s="77" t="s">
        <v>131</v>
      </c>
      <c r="D122" s="78"/>
      <c r="E122" s="79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</row>
    <row r="123" spans="2:64" x14ac:dyDescent="0.25">
      <c r="B123" s="80">
        <v>29</v>
      </c>
      <c r="C123" s="77" t="s">
        <v>132</v>
      </c>
      <c r="D123" s="78"/>
      <c r="E123" s="79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</row>
    <row r="124" spans="2:64" x14ac:dyDescent="0.25">
      <c r="B124" s="80">
        <v>30</v>
      </c>
      <c r="C124" s="77" t="s">
        <v>133</v>
      </c>
      <c r="D124" s="78"/>
      <c r="E124" s="79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</row>
    <row r="125" spans="2:64" x14ac:dyDescent="0.25">
      <c r="B125" s="80">
        <v>31</v>
      </c>
      <c r="C125" s="77" t="s">
        <v>134</v>
      </c>
      <c r="D125" s="78"/>
      <c r="E125" s="79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</row>
    <row r="126" spans="2:64" x14ac:dyDescent="0.25">
      <c r="B126" s="80">
        <v>32</v>
      </c>
      <c r="C126" s="77" t="s">
        <v>135</v>
      </c>
      <c r="D126" s="78"/>
      <c r="E126" s="79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</row>
    <row r="127" spans="2:64" x14ac:dyDescent="0.25">
      <c r="B127" s="80">
        <v>33</v>
      </c>
      <c r="C127" s="77" t="s">
        <v>136</v>
      </c>
      <c r="D127" s="78"/>
      <c r="E127" s="79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</row>
    <row r="128" spans="2:64" x14ac:dyDescent="0.25">
      <c r="B128" s="80">
        <v>34</v>
      </c>
      <c r="C128" s="77" t="s">
        <v>137</v>
      </c>
      <c r="D128" s="78"/>
      <c r="E128" s="79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</row>
    <row r="129" spans="2:64" x14ac:dyDescent="0.25">
      <c r="B129" s="80">
        <v>35</v>
      </c>
      <c r="C129" s="77" t="s">
        <v>138</v>
      </c>
      <c r="D129" s="78"/>
      <c r="E129" s="79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</row>
    <row r="130" spans="2:64" x14ac:dyDescent="0.25">
      <c r="B130" s="80">
        <v>36</v>
      </c>
      <c r="C130" s="77" t="s">
        <v>139</v>
      </c>
      <c r="D130" s="78"/>
      <c r="E130" s="79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</row>
    <row r="131" spans="2:64" x14ac:dyDescent="0.25">
      <c r="B131" s="80">
        <v>37</v>
      </c>
      <c r="C131" s="77" t="s">
        <v>140</v>
      </c>
      <c r="D131" s="78"/>
      <c r="E131" s="79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</row>
    <row r="132" spans="2:64" x14ac:dyDescent="0.25">
      <c r="B132" s="80">
        <v>38</v>
      </c>
      <c r="C132" s="77" t="s">
        <v>141</v>
      </c>
      <c r="D132" s="78"/>
      <c r="E132" s="79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</row>
    <row r="133" spans="2:64" x14ac:dyDescent="0.25">
      <c r="B133" s="80">
        <v>39</v>
      </c>
      <c r="C133" s="77" t="s">
        <v>142</v>
      </c>
      <c r="D133" s="78"/>
      <c r="E133" s="79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</row>
    <row r="134" spans="2:64" x14ac:dyDescent="0.25">
      <c r="B134" s="80">
        <v>40</v>
      </c>
      <c r="C134" s="77" t="s">
        <v>143</v>
      </c>
      <c r="D134" s="78"/>
      <c r="E134" s="79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</row>
    <row r="135" spans="2:64" x14ac:dyDescent="0.25">
      <c r="B135" s="80">
        <v>41</v>
      </c>
      <c r="C135" s="77" t="s">
        <v>144</v>
      </c>
      <c r="D135" s="78"/>
      <c r="E135" s="79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  <c r="BI135" s="85"/>
      <c r="BJ135" s="85"/>
      <c r="BK135" s="85"/>
      <c r="BL135" s="85"/>
    </row>
    <row r="136" spans="2:64" x14ac:dyDescent="0.25">
      <c r="B136" s="80">
        <v>42</v>
      </c>
      <c r="C136" s="77" t="s">
        <v>145</v>
      </c>
      <c r="D136" s="78"/>
      <c r="E136" s="79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  <c r="BI136" s="85"/>
      <c r="BJ136" s="85"/>
      <c r="BK136" s="85"/>
      <c r="BL136" s="85"/>
    </row>
    <row r="137" spans="2:64" x14ac:dyDescent="0.25">
      <c r="B137" s="80">
        <v>43</v>
      </c>
      <c r="C137" s="77" t="s">
        <v>146</v>
      </c>
      <c r="D137" s="78"/>
      <c r="E137" s="79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</row>
    <row r="138" spans="2:64" x14ac:dyDescent="0.25">
      <c r="B138" s="80">
        <v>44</v>
      </c>
      <c r="C138" s="77" t="s">
        <v>147</v>
      </c>
      <c r="D138" s="78"/>
      <c r="E138" s="79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</row>
    <row r="139" spans="2:64" x14ac:dyDescent="0.25">
      <c r="B139" s="80">
        <v>45</v>
      </c>
      <c r="C139" s="77" t="s">
        <v>148</v>
      </c>
      <c r="D139" s="78"/>
      <c r="E139" s="79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</row>
    <row r="140" spans="2:64" x14ac:dyDescent="0.25">
      <c r="B140" s="80">
        <v>46</v>
      </c>
      <c r="C140" s="77" t="s">
        <v>149</v>
      </c>
      <c r="D140" s="78"/>
      <c r="E140" s="79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</row>
    <row r="141" spans="2:64" x14ac:dyDescent="0.25">
      <c r="B141" s="80">
        <v>47</v>
      </c>
      <c r="C141" s="77" t="s">
        <v>150</v>
      </c>
      <c r="D141" s="78"/>
      <c r="E141" s="79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</row>
    <row r="142" spans="2:64" x14ac:dyDescent="0.25">
      <c r="B142" s="80">
        <v>48</v>
      </c>
      <c r="C142" s="77" t="s">
        <v>151</v>
      </c>
      <c r="D142" s="78"/>
      <c r="E142" s="79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  <c r="BI142" s="85"/>
      <c r="BJ142" s="85"/>
      <c r="BK142" s="85"/>
      <c r="BL142" s="85"/>
    </row>
    <row r="143" spans="2:64" x14ac:dyDescent="0.25">
      <c r="B143" s="80">
        <v>49</v>
      </c>
      <c r="C143" s="77" t="s">
        <v>152</v>
      </c>
      <c r="D143" s="78"/>
      <c r="E143" s="79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</row>
    <row r="144" spans="2:64" x14ac:dyDescent="0.25">
      <c r="B144" s="80">
        <v>50</v>
      </c>
      <c r="C144" s="77" t="s">
        <v>153</v>
      </c>
      <c r="D144" s="78"/>
      <c r="E144" s="79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</row>
    <row r="145" spans="2:64" x14ac:dyDescent="0.25">
      <c r="B145" s="80">
        <v>51</v>
      </c>
      <c r="C145" s="77" t="s">
        <v>154</v>
      </c>
      <c r="D145" s="78"/>
      <c r="E145" s="79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</row>
    <row r="146" spans="2:64" x14ac:dyDescent="0.25">
      <c r="B146" s="80">
        <v>52</v>
      </c>
      <c r="C146" s="77" t="s">
        <v>155</v>
      </c>
      <c r="D146" s="78"/>
      <c r="E146" s="79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</row>
    <row r="147" spans="2:64" x14ac:dyDescent="0.25">
      <c r="B147" s="80">
        <v>53</v>
      </c>
      <c r="C147" s="81" t="s">
        <v>172</v>
      </c>
      <c r="D147" s="81"/>
      <c r="E147" s="81"/>
      <c r="F147" s="82">
        <f>F104+F107+F108+F109+F106+F110+F111+F113+F114+F115+F121+F122+F123+F141+F143+F144+F145+F146+F105+F116</f>
        <v>0</v>
      </c>
      <c r="G147" s="82">
        <f t="shared" ref="G147:BL147" si="9">G104+G107+G108+G109+G106+G110+G111+G113+G114+G115+G121+G122+G123+G141+G143+G144+G145+G146+G105+G116</f>
        <v>0</v>
      </c>
      <c r="H147" s="82">
        <f t="shared" si="9"/>
        <v>0</v>
      </c>
      <c r="I147" s="82">
        <f t="shared" si="9"/>
        <v>0</v>
      </c>
      <c r="J147" s="82">
        <f t="shared" si="9"/>
        <v>0</v>
      </c>
      <c r="K147" s="82">
        <f t="shared" si="9"/>
        <v>0</v>
      </c>
      <c r="L147" s="82">
        <f t="shared" si="9"/>
        <v>0</v>
      </c>
      <c r="M147" s="82">
        <f t="shared" si="9"/>
        <v>0</v>
      </c>
      <c r="N147" s="82">
        <f t="shared" si="9"/>
        <v>0</v>
      </c>
      <c r="O147" s="82">
        <f t="shared" si="9"/>
        <v>0</v>
      </c>
      <c r="P147" s="82">
        <f t="shared" si="9"/>
        <v>0</v>
      </c>
      <c r="Q147" s="82">
        <f t="shared" si="9"/>
        <v>0</v>
      </c>
      <c r="R147" s="82">
        <f t="shared" si="9"/>
        <v>0</v>
      </c>
      <c r="S147" s="82">
        <f t="shared" si="9"/>
        <v>0</v>
      </c>
      <c r="T147" s="82">
        <f t="shared" si="9"/>
        <v>0</v>
      </c>
      <c r="U147" s="82">
        <f t="shared" si="9"/>
        <v>0</v>
      </c>
      <c r="V147" s="82">
        <f t="shared" si="9"/>
        <v>0</v>
      </c>
      <c r="W147" s="82">
        <f t="shared" si="9"/>
        <v>0</v>
      </c>
      <c r="X147" s="82">
        <f t="shared" si="9"/>
        <v>0</v>
      </c>
      <c r="Y147" s="82">
        <f t="shared" si="9"/>
        <v>0</v>
      </c>
      <c r="Z147" s="82">
        <f t="shared" si="9"/>
        <v>0</v>
      </c>
      <c r="AA147" s="82">
        <f t="shared" si="9"/>
        <v>0</v>
      </c>
      <c r="AB147" s="82">
        <f t="shared" si="9"/>
        <v>0</v>
      </c>
      <c r="AC147" s="82">
        <f t="shared" si="9"/>
        <v>0</v>
      </c>
      <c r="AD147" s="82">
        <f t="shared" si="9"/>
        <v>0</v>
      </c>
      <c r="AE147" s="82">
        <f t="shared" si="9"/>
        <v>0</v>
      </c>
      <c r="AF147" s="82">
        <f t="shared" si="9"/>
        <v>0</v>
      </c>
      <c r="AG147" s="82">
        <f t="shared" si="9"/>
        <v>0</v>
      </c>
      <c r="AH147" s="82">
        <f t="shared" si="9"/>
        <v>0</v>
      </c>
      <c r="AI147" s="82">
        <f t="shared" si="9"/>
        <v>0</v>
      </c>
      <c r="AJ147" s="82">
        <f t="shared" si="9"/>
        <v>0</v>
      </c>
      <c r="AK147" s="82">
        <f t="shared" si="9"/>
        <v>0</v>
      </c>
      <c r="AL147" s="82">
        <f t="shared" si="9"/>
        <v>0</v>
      </c>
      <c r="AM147" s="82">
        <f t="shared" si="9"/>
        <v>0</v>
      </c>
      <c r="AN147" s="82">
        <f t="shared" si="9"/>
        <v>0</v>
      </c>
      <c r="AO147" s="82">
        <f t="shared" si="9"/>
        <v>0</v>
      </c>
      <c r="AP147" s="82">
        <f t="shared" si="9"/>
        <v>0</v>
      </c>
      <c r="AQ147" s="82">
        <f t="shared" si="9"/>
        <v>0</v>
      </c>
      <c r="AR147" s="82">
        <f t="shared" si="9"/>
        <v>0</v>
      </c>
      <c r="AS147" s="82">
        <f t="shared" si="9"/>
        <v>0</v>
      </c>
      <c r="AT147" s="82">
        <f t="shared" si="9"/>
        <v>0</v>
      </c>
      <c r="AU147" s="82">
        <f t="shared" si="9"/>
        <v>0</v>
      </c>
      <c r="AV147" s="82">
        <f t="shared" si="9"/>
        <v>0</v>
      </c>
      <c r="AW147" s="82">
        <f t="shared" si="9"/>
        <v>0</v>
      </c>
      <c r="AX147" s="82">
        <f t="shared" si="9"/>
        <v>0</v>
      </c>
      <c r="AY147" s="82">
        <f t="shared" si="9"/>
        <v>0</v>
      </c>
      <c r="AZ147" s="82">
        <f t="shared" si="9"/>
        <v>0</v>
      </c>
      <c r="BA147" s="82">
        <f t="shared" si="9"/>
        <v>0</v>
      </c>
      <c r="BB147" s="82">
        <f t="shared" si="9"/>
        <v>0</v>
      </c>
      <c r="BC147" s="82">
        <f t="shared" si="9"/>
        <v>0</v>
      </c>
      <c r="BD147" s="82">
        <f t="shared" si="9"/>
        <v>0</v>
      </c>
      <c r="BE147" s="82">
        <f t="shared" si="9"/>
        <v>0</v>
      </c>
      <c r="BF147" s="82">
        <f t="shared" si="9"/>
        <v>0</v>
      </c>
      <c r="BG147" s="82">
        <f t="shared" si="9"/>
        <v>0</v>
      </c>
      <c r="BH147" s="82">
        <f t="shared" si="9"/>
        <v>0</v>
      </c>
      <c r="BI147" s="82">
        <f t="shared" si="9"/>
        <v>0</v>
      </c>
      <c r="BJ147" s="82">
        <f t="shared" si="9"/>
        <v>0</v>
      </c>
      <c r="BK147" s="82">
        <f t="shared" si="9"/>
        <v>0</v>
      </c>
      <c r="BL147" s="82">
        <f t="shared" si="9"/>
        <v>0</v>
      </c>
    </row>
    <row r="148" spans="2:64" x14ac:dyDescent="0.25">
      <c r="B148" s="80">
        <v>54</v>
      </c>
      <c r="C148" s="83" t="s">
        <v>173</v>
      </c>
      <c r="D148" s="83"/>
      <c r="E148" s="81"/>
      <c r="F148" s="82">
        <f>F139+F142</f>
        <v>0</v>
      </c>
      <c r="G148" s="82">
        <f t="shared" ref="G148:BL148" si="10">G139+G142</f>
        <v>0</v>
      </c>
      <c r="H148" s="82">
        <f t="shared" si="10"/>
        <v>0</v>
      </c>
      <c r="I148" s="82">
        <f t="shared" si="10"/>
        <v>0</v>
      </c>
      <c r="J148" s="82">
        <f t="shared" si="10"/>
        <v>0</v>
      </c>
      <c r="K148" s="82">
        <f t="shared" si="10"/>
        <v>0</v>
      </c>
      <c r="L148" s="82">
        <f t="shared" si="10"/>
        <v>0</v>
      </c>
      <c r="M148" s="82">
        <f t="shared" si="10"/>
        <v>0</v>
      </c>
      <c r="N148" s="82">
        <f t="shared" si="10"/>
        <v>0</v>
      </c>
      <c r="O148" s="82">
        <f t="shared" si="10"/>
        <v>0</v>
      </c>
      <c r="P148" s="82">
        <f t="shared" si="10"/>
        <v>0</v>
      </c>
      <c r="Q148" s="82">
        <f t="shared" si="10"/>
        <v>0</v>
      </c>
      <c r="R148" s="82">
        <f t="shared" si="10"/>
        <v>0</v>
      </c>
      <c r="S148" s="82">
        <f t="shared" si="10"/>
        <v>0</v>
      </c>
      <c r="T148" s="82">
        <f t="shared" si="10"/>
        <v>0</v>
      </c>
      <c r="U148" s="82">
        <f t="shared" si="10"/>
        <v>0</v>
      </c>
      <c r="V148" s="82">
        <f t="shared" si="10"/>
        <v>0</v>
      </c>
      <c r="W148" s="82">
        <f t="shared" si="10"/>
        <v>0</v>
      </c>
      <c r="X148" s="82">
        <f t="shared" si="10"/>
        <v>0</v>
      </c>
      <c r="Y148" s="82">
        <f t="shared" si="10"/>
        <v>0</v>
      </c>
      <c r="Z148" s="82">
        <f t="shared" si="10"/>
        <v>0</v>
      </c>
      <c r="AA148" s="82">
        <f t="shared" si="10"/>
        <v>0</v>
      </c>
      <c r="AB148" s="82">
        <f t="shared" si="10"/>
        <v>0</v>
      </c>
      <c r="AC148" s="82">
        <f t="shared" si="10"/>
        <v>0</v>
      </c>
      <c r="AD148" s="82">
        <f t="shared" si="10"/>
        <v>0</v>
      </c>
      <c r="AE148" s="82">
        <f t="shared" si="10"/>
        <v>0</v>
      </c>
      <c r="AF148" s="82">
        <f t="shared" si="10"/>
        <v>0</v>
      </c>
      <c r="AG148" s="82">
        <f t="shared" si="10"/>
        <v>0</v>
      </c>
      <c r="AH148" s="82">
        <f t="shared" si="10"/>
        <v>0</v>
      </c>
      <c r="AI148" s="82">
        <f t="shared" si="10"/>
        <v>0</v>
      </c>
      <c r="AJ148" s="82">
        <f t="shared" si="10"/>
        <v>0</v>
      </c>
      <c r="AK148" s="82">
        <f t="shared" si="10"/>
        <v>0</v>
      </c>
      <c r="AL148" s="82">
        <f t="shared" si="10"/>
        <v>0</v>
      </c>
      <c r="AM148" s="82">
        <f t="shared" si="10"/>
        <v>0</v>
      </c>
      <c r="AN148" s="82">
        <f t="shared" si="10"/>
        <v>0</v>
      </c>
      <c r="AO148" s="82">
        <f t="shared" si="10"/>
        <v>0</v>
      </c>
      <c r="AP148" s="82">
        <f t="shared" si="10"/>
        <v>0</v>
      </c>
      <c r="AQ148" s="82">
        <f t="shared" si="10"/>
        <v>0</v>
      </c>
      <c r="AR148" s="82">
        <f t="shared" si="10"/>
        <v>0</v>
      </c>
      <c r="AS148" s="82">
        <f t="shared" si="10"/>
        <v>0</v>
      </c>
      <c r="AT148" s="82">
        <f t="shared" si="10"/>
        <v>0</v>
      </c>
      <c r="AU148" s="82">
        <f t="shared" si="10"/>
        <v>0</v>
      </c>
      <c r="AV148" s="82">
        <f t="shared" si="10"/>
        <v>0</v>
      </c>
      <c r="AW148" s="82">
        <f t="shared" si="10"/>
        <v>0</v>
      </c>
      <c r="AX148" s="82">
        <f t="shared" si="10"/>
        <v>0</v>
      </c>
      <c r="AY148" s="82">
        <f t="shared" si="10"/>
        <v>0</v>
      </c>
      <c r="AZ148" s="82">
        <f t="shared" si="10"/>
        <v>0</v>
      </c>
      <c r="BA148" s="82">
        <f t="shared" si="10"/>
        <v>0</v>
      </c>
      <c r="BB148" s="82">
        <f t="shared" si="10"/>
        <v>0</v>
      </c>
      <c r="BC148" s="82">
        <f t="shared" si="10"/>
        <v>0</v>
      </c>
      <c r="BD148" s="82">
        <f t="shared" si="10"/>
        <v>0</v>
      </c>
      <c r="BE148" s="82">
        <f t="shared" si="10"/>
        <v>0</v>
      </c>
      <c r="BF148" s="82">
        <f t="shared" si="10"/>
        <v>0</v>
      </c>
      <c r="BG148" s="82">
        <f t="shared" si="10"/>
        <v>0</v>
      </c>
      <c r="BH148" s="82">
        <f t="shared" si="10"/>
        <v>0</v>
      </c>
      <c r="BI148" s="82">
        <f t="shared" si="10"/>
        <v>0</v>
      </c>
      <c r="BJ148" s="82">
        <f t="shared" si="10"/>
        <v>0</v>
      </c>
      <c r="BK148" s="82">
        <f t="shared" si="10"/>
        <v>0</v>
      </c>
      <c r="BL148" s="82">
        <f t="shared" si="10"/>
        <v>0</v>
      </c>
    </row>
    <row r="149" spans="2:64" x14ac:dyDescent="0.25">
      <c r="B149" s="80">
        <v>55</v>
      </c>
      <c r="C149" s="83" t="s">
        <v>174</v>
      </c>
      <c r="D149" s="83"/>
      <c r="E149" s="81"/>
      <c r="F149" s="82">
        <f>F120</f>
        <v>0</v>
      </c>
      <c r="G149" s="82">
        <f t="shared" ref="G149:BL149" si="11">G120</f>
        <v>0</v>
      </c>
      <c r="H149" s="82">
        <f t="shared" si="11"/>
        <v>0</v>
      </c>
      <c r="I149" s="82">
        <f t="shared" si="11"/>
        <v>0</v>
      </c>
      <c r="J149" s="82">
        <f t="shared" si="11"/>
        <v>0</v>
      </c>
      <c r="K149" s="82">
        <f t="shared" si="11"/>
        <v>0</v>
      </c>
      <c r="L149" s="82">
        <f t="shared" si="11"/>
        <v>0</v>
      </c>
      <c r="M149" s="82">
        <f t="shared" si="11"/>
        <v>0</v>
      </c>
      <c r="N149" s="82">
        <f t="shared" si="11"/>
        <v>0</v>
      </c>
      <c r="O149" s="82">
        <f t="shared" si="11"/>
        <v>0</v>
      </c>
      <c r="P149" s="82">
        <f t="shared" si="11"/>
        <v>0</v>
      </c>
      <c r="Q149" s="82">
        <f t="shared" si="11"/>
        <v>0</v>
      </c>
      <c r="R149" s="82">
        <f t="shared" si="11"/>
        <v>0</v>
      </c>
      <c r="S149" s="82">
        <f t="shared" si="11"/>
        <v>0</v>
      </c>
      <c r="T149" s="82">
        <f t="shared" si="11"/>
        <v>0</v>
      </c>
      <c r="U149" s="82">
        <f t="shared" si="11"/>
        <v>0</v>
      </c>
      <c r="V149" s="82">
        <f t="shared" si="11"/>
        <v>0</v>
      </c>
      <c r="W149" s="82">
        <f t="shared" si="11"/>
        <v>0</v>
      </c>
      <c r="X149" s="82">
        <f t="shared" si="11"/>
        <v>0</v>
      </c>
      <c r="Y149" s="82">
        <f t="shared" si="11"/>
        <v>0</v>
      </c>
      <c r="Z149" s="82">
        <f t="shared" si="11"/>
        <v>0</v>
      </c>
      <c r="AA149" s="82">
        <f t="shared" si="11"/>
        <v>0</v>
      </c>
      <c r="AB149" s="82">
        <f t="shared" si="11"/>
        <v>0</v>
      </c>
      <c r="AC149" s="82">
        <f t="shared" si="11"/>
        <v>0</v>
      </c>
      <c r="AD149" s="82">
        <f t="shared" si="11"/>
        <v>0</v>
      </c>
      <c r="AE149" s="82">
        <f t="shared" si="11"/>
        <v>0</v>
      </c>
      <c r="AF149" s="82">
        <f t="shared" si="11"/>
        <v>0</v>
      </c>
      <c r="AG149" s="82">
        <f t="shared" si="11"/>
        <v>0</v>
      </c>
      <c r="AH149" s="82">
        <f t="shared" si="11"/>
        <v>0</v>
      </c>
      <c r="AI149" s="82">
        <f t="shared" si="11"/>
        <v>0</v>
      </c>
      <c r="AJ149" s="82">
        <f t="shared" si="11"/>
        <v>0</v>
      </c>
      <c r="AK149" s="82">
        <f t="shared" si="11"/>
        <v>0</v>
      </c>
      <c r="AL149" s="82">
        <f t="shared" si="11"/>
        <v>0</v>
      </c>
      <c r="AM149" s="82">
        <f t="shared" si="11"/>
        <v>0</v>
      </c>
      <c r="AN149" s="82">
        <f t="shared" si="11"/>
        <v>0</v>
      </c>
      <c r="AO149" s="82">
        <f t="shared" si="11"/>
        <v>0</v>
      </c>
      <c r="AP149" s="82">
        <f t="shared" si="11"/>
        <v>0</v>
      </c>
      <c r="AQ149" s="82">
        <f t="shared" si="11"/>
        <v>0</v>
      </c>
      <c r="AR149" s="82">
        <f t="shared" si="11"/>
        <v>0</v>
      </c>
      <c r="AS149" s="82">
        <f t="shared" si="11"/>
        <v>0</v>
      </c>
      <c r="AT149" s="82">
        <f t="shared" si="11"/>
        <v>0</v>
      </c>
      <c r="AU149" s="82">
        <f t="shared" si="11"/>
        <v>0</v>
      </c>
      <c r="AV149" s="82">
        <f t="shared" si="11"/>
        <v>0</v>
      </c>
      <c r="AW149" s="82">
        <f t="shared" si="11"/>
        <v>0</v>
      </c>
      <c r="AX149" s="82">
        <f t="shared" si="11"/>
        <v>0</v>
      </c>
      <c r="AY149" s="82">
        <f t="shared" si="11"/>
        <v>0</v>
      </c>
      <c r="AZ149" s="82">
        <f t="shared" si="11"/>
        <v>0</v>
      </c>
      <c r="BA149" s="82">
        <f t="shared" si="11"/>
        <v>0</v>
      </c>
      <c r="BB149" s="82">
        <f t="shared" si="11"/>
        <v>0</v>
      </c>
      <c r="BC149" s="82">
        <f t="shared" si="11"/>
        <v>0</v>
      </c>
      <c r="BD149" s="82">
        <f t="shared" si="11"/>
        <v>0</v>
      </c>
      <c r="BE149" s="82">
        <f t="shared" si="11"/>
        <v>0</v>
      </c>
      <c r="BF149" s="82">
        <f t="shared" si="11"/>
        <v>0</v>
      </c>
      <c r="BG149" s="82">
        <f t="shared" si="11"/>
        <v>0</v>
      </c>
      <c r="BH149" s="82">
        <f t="shared" si="11"/>
        <v>0</v>
      </c>
      <c r="BI149" s="82">
        <f t="shared" si="11"/>
        <v>0</v>
      </c>
      <c r="BJ149" s="82">
        <f t="shared" si="11"/>
        <v>0</v>
      </c>
      <c r="BK149" s="82">
        <f t="shared" si="11"/>
        <v>0</v>
      </c>
      <c r="BL149" s="82">
        <f t="shared" si="11"/>
        <v>0</v>
      </c>
    </row>
    <row r="150" spans="2:64" x14ac:dyDescent="0.25">
      <c r="B150" s="80">
        <v>56</v>
      </c>
      <c r="C150" s="83" t="s">
        <v>175</v>
      </c>
      <c r="D150" s="83"/>
      <c r="E150" s="81"/>
      <c r="F150" s="82">
        <f>F124</f>
        <v>0</v>
      </c>
      <c r="G150" s="82">
        <f t="shared" ref="G150:BL150" si="12">G124</f>
        <v>0</v>
      </c>
      <c r="H150" s="82">
        <f t="shared" si="12"/>
        <v>0</v>
      </c>
      <c r="I150" s="82">
        <f t="shared" si="12"/>
        <v>0</v>
      </c>
      <c r="J150" s="82">
        <f t="shared" si="12"/>
        <v>0</v>
      </c>
      <c r="K150" s="82">
        <f t="shared" si="12"/>
        <v>0</v>
      </c>
      <c r="L150" s="82">
        <f t="shared" si="12"/>
        <v>0</v>
      </c>
      <c r="M150" s="82">
        <f t="shared" si="12"/>
        <v>0</v>
      </c>
      <c r="N150" s="82">
        <f t="shared" si="12"/>
        <v>0</v>
      </c>
      <c r="O150" s="82">
        <f t="shared" si="12"/>
        <v>0</v>
      </c>
      <c r="P150" s="82">
        <f t="shared" si="12"/>
        <v>0</v>
      </c>
      <c r="Q150" s="82">
        <f t="shared" si="12"/>
        <v>0</v>
      </c>
      <c r="R150" s="82">
        <f t="shared" si="12"/>
        <v>0</v>
      </c>
      <c r="S150" s="82">
        <f t="shared" si="12"/>
        <v>0</v>
      </c>
      <c r="T150" s="82">
        <f t="shared" si="12"/>
        <v>0</v>
      </c>
      <c r="U150" s="82">
        <f t="shared" si="12"/>
        <v>0</v>
      </c>
      <c r="V150" s="82">
        <f t="shared" si="12"/>
        <v>0</v>
      </c>
      <c r="W150" s="82">
        <f t="shared" si="12"/>
        <v>0</v>
      </c>
      <c r="X150" s="82">
        <f t="shared" si="12"/>
        <v>0</v>
      </c>
      <c r="Y150" s="82">
        <f t="shared" si="12"/>
        <v>0</v>
      </c>
      <c r="Z150" s="82">
        <f t="shared" si="12"/>
        <v>0</v>
      </c>
      <c r="AA150" s="82">
        <f t="shared" si="12"/>
        <v>0</v>
      </c>
      <c r="AB150" s="82">
        <f t="shared" si="12"/>
        <v>0</v>
      </c>
      <c r="AC150" s="82">
        <f t="shared" si="12"/>
        <v>0</v>
      </c>
      <c r="AD150" s="82">
        <f t="shared" si="12"/>
        <v>0</v>
      </c>
      <c r="AE150" s="82">
        <f t="shared" si="12"/>
        <v>0</v>
      </c>
      <c r="AF150" s="82">
        <f t="shared" si="12"/>
        <v>0</v>
      </c>
      <c r="AG150" s="82">
        <f t="shared" si="12"/>
        <v>0</v>
      </c>
      <c r="AH150" s="82">
        <f t="shared" si="12"/>
        <v>0</v>
      </c>
      <c r="AI150" s="82">
        <f t="shared" si="12"/>
        <v>0</v>
      </c>
      <c r="AJ150" s="82">
        <f t="shared" si="12"/>
        <v>0</v>
      </c>
      <c r="AK150" s="82">
        <f t="shared" si="12"/>
        <v>0</v>
      </c>
      <c r="AL150" s="82">
        <f t="shared" si="12"/>
        <v>0</v>
      </c>
      <c r="AM150" s="82">
        <f t="shared" si="12"/>
        <v>0</v>
      </c>
      <c r="AN150" s="82">
        <f t="shared" si="12"/>
        <v>0</v>
      </c>
      <c r="AO150" s="82">
        <f t="shared" si="12"/>
        <v>0</v>
      </c>
      <c r="AP150" s="82">
        <f t="shared" si="12"/>
        <v>0</v>
      </c>
      <c r="AQ150" s="82">
        <f t="shared" si="12"/>
        <v>0</v>
      </c>
      <c r="AR150" s="82">
        <f t="shared" si="12"/>
        <v>0</v>
      </c>
      <c r="AS150" s="82">
        <f t="shared" si="12"/>
        <v>0</v>
      </c>
      <c r="AT150" s="82">
        <f t="shared" si="12"/>
        <v>0</v>
      </c>
      <c r="AU150" s="82">
        <f t="shared" si="12"/>
        <v>0</v>
      </c>
      <c r="AV150" s="82">
        <f t="shared" si="12"/>
        <v>0</v>
      </c>
      <c r="AW150" s="82">
        <f t="shared" si="12"/>
        <v>0</v>
      </c>
      <c r="AX150" s="82">
        <f t="shared" si="12"/>
        <v>0</v>
      </c>
      <c r="AY150" s="82">
        <f t="shared" si="12"/>
        <v>0</v>
      </c>
      <c r="AZ150" s="82">
        <f t="shared" si="12"/>
        <v>0</v>
      </c>
      <c r="BA150" s="82">
        <f t="shared" si="12"/>
        <v>0</v>
      </c>
      <c r="BB150" s="82">
        <f t="shared" si="12"/>
        <v>0</v>
      </c>
      <c r="BC150" s="82">
        <f t="shared" si="12"/>
        <v>0</v>
      </c>
      <c r="BD150" s="82">
        <f t="shared" si="12"/>
        <v>0</v>
      </c>
      <c r="BE150" s="82">
        <f t="shared" si="12"/>
        <v>0</v>
      </c>
      <c r="BF150" s="82">
        <f t="shared" si="12"/>
        <v>0</v>
      </c>
      <c r="BG150" s="82">
        <f t="shared" si="12"/>
        <v>0</v>
      </c>
      <c r="BH150" s="82">
        <f t="shared" si="12"/>
        <v>0</v>
      </c>
      <c r="BI150" s="82">
        <f t="shared" si="12"/>
        <v>0</v>
      </c>
      <c r="BJ150" s="82">
        <f t="shared" si="12"/>
        <v>0</v>
      </c>
      <c r="BK150" s="82">
        <f t="shared" si="12"/>
        <v>0</v>
      </c>
      <c r="BL150" s="82">
        <f t="shared" si="12"/>
        <v>0</v>
      </c>
    </row>
    <row r="151" spans="2:64" x14ac:dyDescent="0.25">
      <c r="B151" s="80">
        <v>57</v>
      </c>
      <c r="C151" s="83" t="s">
        <v>176</v>
      </c>
      <c r="D151" s="83"/>
      <c r="E151" s="81"/>
      <c r="F151" s="82">
        <f>F125+F126+F127+F128+F129</f>
        <v>0</v>
      </c>
      <c r="G151" s="82">
        <f t="shared" ref="G151:BL151" si="13">G125+G126+G127+G128+G129</f>
        <v>0</v>
      </c>
      <c r="H151" s="82">
        <f t="shared" si="13"/>
        <v>0</v>
      </c>
      <c r="I151" s="82">
        <f t="shared" si="13"/>
        <v>0</v>
      </c>
      <c r="J151" s="82">
        <f t="shared" si="13"/>
        <v>0</v>
      </c>
      <c r="K151" s="82">
        <f t="shared" si="13"/>
        <v>0</v>
      </c>
      <c r="L151" s="82">
        <f t="shared" si="13"/>
        <v>0</v>
      </c>
      <c r="M151" s="82">
        <f t="shared" si="13"/>
        <v>0</v>
      </c>
      <c r="N151" s="82">
        <f t="shared" si="13"/>
        <v>0</v>
      </c>
      <c r="O151" s="82">
        <f t="shared" si="13"/>
        <v>0</v>
      </c>
      <c r="P151" s="82">
        <f t="shared" si="13"/>
        <v>0</v>
      </c>
      <c r="Q151" s="82">
        <f t="shared" si="13"/>
        <v>0</v>
      </c>
      <c r="R151" s="82">
        <f t="shared" si="13"/>
        <v>0</v>
      </c>
      <c r="S151" s="82">
        <f t="shared" si="13"/>
        <v>0</v>
      </c>
      <c r="T151" s="82">
        <f t="shared" si="13"/>
        <v>0</v>
      </c>
      <c r="U151" s="82">
        <f t="shared" si="13"/>
        <v>0</v>
      </c>
      <c r="V151" s="82">
        <f t="shared" si="13"/>
        <v>0</v>
      </c>
      <c r="W151" s="82">
        <f t="shared" si="13"/>
        <v>0</v>
      </c>
      <c r="X151" s="82">
        <f t="shared" si="13"/>
        <v>0</v>
      </c>
      <c r="Y151" s="82">
        <f t="shared" si="13"/>
        <v>0</v>
      </c>
      <c r="Z151" s="82">
        <f t="shared" si="13"/>
        <v>0</v>
      </c>
      <c r="AA151" s="82">
        <f t="shared" si="13"/>
        <v>0</v>
      </c>
      <c r="AB151" s="82">
        <f t="shared" si="13"/>
        <v>0</v>
      </c>
      <c r="AC151" s="82">
        <f t="shared" si="13"/>
        <v>0</v>
      </c>
      <c r="AD151" s="82">
        <f t="shared" si="13"/>
        <v>0</v>
      </c>
      <c r="AE151" s="82">
        <f t="shared" si="13"/>
        <v>0</v>
      </c>
      <c r="AF151" s="82">
        <f t="shared" si="13"/>
        <v>0</v>
      </c>
      <c r="AG151" s="82">
        <f t="shared" si="13"/>
        <v>0</v>
      </c>
      <c r="AH151" s="82">
        <f t="shared" si="13"/>
        <v>0</v>
      </c>
      <c r="AI151" s="82">
        <f t="shared" si="13"/>
        <v>0</v>
      </c>
      <c r="AJ151" s="82">
        <f t="shared" si="13"/>
        <v>0</v>
      </c>
      <c r="AK151" s="82">
        <f t="shared" si="13"/>
        <v>0</v>
      </c>
      <c r="AL151" s="82">
        <f t="shared" si="13"/>
        <v>0</v>
      </c>
      <c r="AM151" s="82">
        <f t="shared" si="13"/>
        <v>0</v>
      </c>
      <c r="AN151" s="82">
        <f t="shared" si="13"/>
        <v>0</v>
      </c>
      <c r="AO151" s="82">
        <f t="shared" si="13"/>
        <v>0</v>
      </c>
      <c r="AP151" s="82">
        <f t="shared" si="13"/>
        <v>0</v>
      </c>
      <c r="AQ151" s="82">
        <f t="shared" si="13"/>
        <v>0</v>
      </c>
      <c r="AR151" s="82">
        <f t="shared" si="13"/>
        <v>0</v>
      </c>
      <c r="AS151" s="82">
        <f t="shared" si="13"/>
        <v>0</v>
      </c>
      <c r="AT151" s="82">
        <f t="shared" si="13"/>
        <v>0</v>
      </c>
      <c r="AU151" s="82">
        <f t="shared" si="13"/>
        <v>0</v>
      </c>
      <c r="AV151" s="82">
        <f t="shared" si="13"/>
        <v>0</v>
      </c>
      <c r="AW151" s="82">
        <f t="shared" si="13"/>
        <v>0</v>
      </c>
      <c r="AX151" s="82">
        <f t="shared" si="13"/>
        <v>0</v>
      </c>
      <c r="AY151" s="82">
        <f t="shared" si="13"/>
        <v>0</v>
      </c>
      <c r="AZ151" s="82">
        <f t="shared" si="13"/>
        <v>0</v>
      </c>
      <c r="BA151" s="82">
        <f t="shared" si="13"/>
        <v>0</v>
      </c>
      <c r="BB151" s="82">
        <f t="shared" si="13"/>
        <v>0</v>
      </c>
      <c r="BC151" s="82">
        <f t="shared" si="13"/>
        <v>0</v>
      </c>
      <c r="BD151" s="82">
        <f t="shared" si="13"/>
        <v>0</v>
      </c>
      <c r="BE151" s="82">
        <f t="shared" si="13"/>
        <v>0</v>
      </c>
      <c r="BF151" s="82">
        <f t="shared" si="13"/>
        <v>0</v>
      </c>
      <c r="BG151" s="82">
        <f t="shared" si="13"/>
        <v>0</v>
      </c>
      <c r="BH151" s="82">
        <f t="shared" si="13"/>
        <v>0</v>
      </c>
      <c r="BI151" s="82">
        <f t="shared" si="13"/>
        <v>0</v>
      </c>
      <c r="BJ151" s="82">
        <f t="shared" si="13"/>
        <v>0</v>
      </c>
      <c r="BK151" s="82">
        <f t="shared" si="13"/>
        <v>0</v>
      </c>
      <c r="BL151" s="82">
        <f t="shared" si="13"/>
        <v>0</v>
      </c>
    </row>
    <row r="152" spans="2:64" x14ac:dyDescent="0.25">
      <c r="B152" s="80">
        <v>58</v>
      </c>
      <c r="C152" s="83" t="s">
        <v>177</v>
      </c>
      <c r="D152" s="83"/>
      <c r="E152" s="81"/>
      <c r="F152" s="82">
        <f>F140+F130+F131+F132+F133+F135+F112+F117+F118+F119+F134</f>
        <v>0</v>
      </c>
      <c r="G152" s="82">
        <f t="shared" ref="G152:BL152" si="14">G140+G130+G131+G132+G133+G135+G112+G117+G118+G119+G134</f>
        <v>0</v>
      </c>
      <c r="H152" s="82">
        <f t="shared" si="14"/>
        <v>0</v>
      </c>
      <c r="I152" s="82">
        <f t="shared" si="14"/>
        <v>0</v>
      </c>
      <c r="J152" s="82">
        <f t="shared" si="14"/>
        <v>0</v>
      </c>
      <c r="K152" s="82">
        <f t="shared" si="14"/>
        <v>0</v>
      </c>
      <c r="L152" s="82">
        <f t="shared" si="14"/>
        <v>0</v>
      </c>
      <c r="M152" s="82">
        <f t="shared" si="14"/>
        <v>0</v>
      </c>
      <c r="N152" s="82">
        <f t="shared" si="14"/>
        <v>0</v>
      </c>
      <c r="O152" s="82">
        <f t="shared" si="14"/>
        <v>0</v>
      </c>
      <c r="P152" s="82">
        <f t="shared" si="14"/>
        <v>0</v>
      </c>
      <c r="Q152" s="82">
        <f t="shared" si="14"/>
        <v>0</v>
      </c>
      <c r="R152" s="82">
        <f t="shared" si="14"/>
        <v>0</v>
      </c>
      <c r="S152" s="82">
        <f t="shared" si="14"/>
        <v>0</v>
      </c>
      <c r="T152" s="82">
        <f t="shared" si="14"/>
        <v>0</v>
      </c>
      <c r="U152" s="82">
        <f t="shared" si="14"/>
        <v>0</v>
      </c>
      <c r="V152" s="82">
        <f t="shared" si="14"/>
        <v>0</v>
      </c>
      <c r="W152" s="82">
        <f t="shared" si="14"/>
        <v>0</v>
      </c>
      <c r="X152" s="82">
        <f t="shared" si="14"/>
        <v>0</v>
      </c>
      <c r="Y152" s="82">
        <f t="shared" si="14"/>
        <v>0</v>
      </c>
      <c r="Z152" s="82">
        <f t="shared" si="14"/>
        <v>0</v>
      </c>
      <c r="AA152" s="82">
        <f t="shared" si="14"/>
        <v>0</v>
      </c>
      <c r="AB152" s="82">
        <f t="shared" si="14"/>
        <v>0</v>
      </c>
      <c r="AC152" s="82">
        <f t="shared" si="14"/>
        <v>0</v>
      </c>
      <c r="AD152" s="82">
        <f t="shared" si="14"/>
        <v>0</v>
      </c>
      <c r="AE152" s="82">
        <f t="shared" si="14"/>
        <v>0</v>
      </c>
      <c r="AF152" s="82">
        <f t="shared" si="14"/>
        <v>0</v>
      </c>
      <c r="AG152" s="82">
        <f t="shared" si="14"/>
        <v>0</v>
      </c>
      <c r="AH152" s="82">
        <f t="shared" si="14"/>
        <v>0</v>
      </c>
      <c r="AI152" s="82">
        <f t="shared" si="14"/>
        <v>0</v>
      </c>
      <c r="AJ152" s="82">
        <f t="shared" si="14"/>
        <v>0</v>
      </c>
      <c r="AK152" s="82">
        <f t="shared" si="14"/>
        <v>0</v>
      </c>
      <c r="AL152" s="82">
        <f t="shared" si="14"/>
        <v>0</v>
      </c>
      <c r="AM152" s="82">
        <f t="shared" si="14"/>
        <v>0</v>
      </c>
      <c r="AN152" s="82">
        <f t="shared" si="14"/>
        <v>0</v>
      </c>
      <c r="AO152" s="82">
        <f t="shared" si="14"/>
        <v>0</v>
      </c>
      <c r="AP152" s="82">
        <f t="shared" si="14"/>
        <v>0</v>
      </c>
      <c r="AQ152" s="82">
        <f t="shared" si="14"/>
        <v>0</v>
      </c>
      <c r="AR152" s="82">
        <f t="shared" si="14"/>
        <v>0</v>
      </c>
      <c r="AS152" s="82">
        <f t="shared" si="14"/>
        <v>0</v>
      </c>
      <c r="AT152" s="82">
        <f t="shared" si="14"/>
        <v>0</v>
      </c>
      <c r="AU152" s="82">
        <f t="shared" si="14"/>
        <v>0</v>
      </c>
      <c r="AV152" s="82">
        <f t="shared" si="14"/>
        <v>0</v>
      </c>
      <c r="AW152" s="82">
        <f t="shared" si="14"/>
        <v>0</v>
      </c>
      <c r="AX152" s="82">
        <f t="shared" si="14"/>
        <v>0</v>
      </c>
      <c r="AY152" s="82">
        <f t="shared" si="14"/>
        <v>0</v>
      </c>
      <c r="AZ152" s="82">
        <f t="shared" si="14"/>
        <v>0</v>
      </c>
      <c r="BA152" s="82">
        <f t="shared" si="14"/>
        <v>0</v>
      </c>
      <c r="BB152" s="82">
        <f t="shared" si="14"/>
        <v>0</v>
      </c>
      <c r="BC152" s="82">
        <f t="shared" si="14"/>
        <v>0</v>
      </c>
      <c r="BD152" s="82">
        <f t="shared" si="14"/>
        <v>0</v>
      </c>
      <c r="BE152" s="82">
        <f t="shared" si="14"/>
        <v>0</v>
      </c>
      <c r="BF152" s="82">
        <f t="shared" si="14"/>
        <v>0</v>
      </c>
      <c r="BG152" s="82">
        <f t="shared" si="14"/>
        <v>0</v>
      </c>
      <c r="BH152" s="82">
        <f t="shared" si="14"/>
        <v>0</v>
      </c>
      <c r="BI152" s="82">
        <f t="shared" si="14"/>
        <v>0</v>
      </c>
      <c r="BJ152" s="82">
        <f t="shared" si="14"/>
        <v>0</v>
      </c>
      <c r="BK152" s="82">
        <f t="shared" si="14"/>
        <v>0</v>
      </c>
      <c r="BL152" s="82">
        <f t="shared" si="14"/>
        <v>0</v>
      </c>
    </row>
    <row r="153" spans="2:64" x14ac:dyDescent="0.25">
      <c r="B153" s="80">
        <v>59</v>
      </c>
      <c r="C153" s="83" t="s">
        <v>178</v>
      </c>
      <c r="D153" s="83"/>
      <c r="E153" s="83"/>
      <c r="F153" s="82">
        <f>F136+F137+F138</f>
        <v>0</v>
      </c>
      <c r="G153" s="82">
        <f t="shared" ref="G153:BL153" si="15">G136+G137+G138</f>
        <v>0</v>
      </c>
      <c r="H153" s="82">
        <f t="shared" si="15"/>
        <v>0</v>
      </c>
      <c r="I153" s="82">
        <f t="shared" si="15"/>
        <v>0</v>
      </c>
      <c r="J153" s="82">
        <f t="shared" si="15"/>
        <v>0</v>
      </c>
      <c r="K153" s="82">
        <f t="shared" si="15"/>
        <v>0</v>
      </c>
      <c r="L153" s="82">
        <f t="shared" si="15"/>
        <v>0</v>
      </c>
      <c r="M153" s="82">
        <f t="shared" si="15"/>
        <v>0</v>
      </c>
      <c r="N153" s="82">
        <f t="shared" si="15"/>
        <v>0</v>
      </c>
      <c r="O153" s="82">
        <f t="shared" si="15"/>
        <v>0</v>
      </c>
      <c r="P153" s="82">
        <f t="shared" si="15"/>
        <v>0</v>
      </c>
      <c r="Q153" s="82">
        <f t="shared" si="15"/>
        <v>0</v>
      </c>
      <c r="R153" s="82">
        <f t="shared" si="15"/>
        <v>0</v>
      </c>
      <c r="S153" s="82">
        <f t="shared" si="15"/>
        <v>0</v>
      </c>
      <c r="T153" s="82">
        <f t="shared" si="15"/>
        <v>0</v>
      </c>
      <c r="U153" s="82">
        <f t="shared" si="15"/>
        <v>0</v>
      </c>
      <c r="V153" s="82">
        <f t="shared" si="15"/>
        <v>0</v>
      </c>
      <c r="W153" s="82">
        <f t="shared" si="15"/>
        <v>0</v>
      </c>
      <c r="X153" s="82">
        <f t="shared" si="15"/>
        <v>0</v>
      </c>
      <c r="Y153" s="82">
        <f t="shared" si="15"/>
        <v>0</v>
      </c>
      <c r="Z153" s="82">
        <f t="shared" si="15"/>
        <v>0</v>
      </c>
      <c r="AA153" s="82">
        <f t="shared" si="15"/>
        <v>0</v>
      </c>
      <c r="AB153" s="82">
        <f t="shared" si="15"/>
        <v>0</v>
      </c>
      <c r="AC153" s="82">
        <f t="shared" si="15"/>
        <v>0</v>
      </c>
      <c r="AD153" s="82">
        <f t="shared" si="15"/>
        <v>0</v>
      </c>
      <c r="AE153" s="82">
        <f t="shared" si="15"/>
        <v>0</v>
      </c>
      <c r="AF153" s="82">
        <f t="shared" si="15"/>
        <v>0</v>
      </c>
      <c r="AG153" s="82">
        <f t="shared" si="15"/>
        <v>0</v>
      </c>
      <c r="AH153" s="82">
        <f t="shared" si="15"/>
        <v>0</v>
      </c>
      <c r="AI153" s="82">
        <f t="shared" si="15"/>
        <v>0</v>
      </c>
      <c r="AJ153" s="82">
        <f t="shared" si="15"/>
        <v>0</v>
      </c>
      <c r="AK153" s="82">
        <f t="shared" si="15"/>
        <v>0</v>
      </c>
      <c r="AL153" s="82">
        <f t="shared" si="15"/>
        <v>0</v>
      </c>
      <c r="AM153" s="82">
        <f t="shared" si="15"/>
        <v>0</v>
      </c>
      <c r="AN153" s="82">
        <f t="shared" si="15"/>
        <v>0</v>
      </c>
      <c r="AO153" s="82">
        <f t="shared" si="15"/>
        <v>0</v>
      </c>
      <c r="AP153" s="82">
        <f t="shared" si="15"/>
        <v>0</v>
      </c>
      <c r="AQ153" s="82">
        <f t="shared" si="15"/>
        <v>0</v>
      </c>
      <c r="AR153" s="82">
        <f t="shared" si="15"/>
        <v>0</v>
      </c>
      <c r="AS153" s="82">
        <f t="shared" si="15"/>
        <v>0</v>
      </c>
      <c r="AT153" s="82">
        <f t="shared" si="15"/>
        <v>0</v>
      </c>
      <c r="AU153" s="82">
        <f t="shared" si="15"/>
        <v>0</v>
      </c>
      <c r="AV153" s="82">
        <f t="shared" si="15"/>
        <v>0</v>
      </c>
      <c r="AW153" s="82">
        <f t="shared" si="15"/>
        <v>0</v>
      </c>
      <c r="AX153" s="82">
        <f t="shared" si="15"/>
        <v>0</v>
      </c>
      <c r="AY153" s="82">
        <f t="shared" si="15"/>
        <v>0</v>
      </c>
      <c r="AZ153" s="82">
        <f t="shared" si="15"/>
        <v>0</v>
      </c>
      <c r="BA153" s="82">
        <f t="shared" si="15"/>
        <v>0</v>
      </c>
      <c r="BB153" s="82">
        <f t="shared" si="15"/>
        <v>0</v>
      </c>
      <c r="BC153" s="82">
        <f t="shared" si="15"/>
        <v>0</v>
      </c>
      <c r="BD153" s="82">
        <f t="shared" si="15"/>
        <v>0</v>
      </c>
      <c r="BE153" s="82">
        <f t="shared" si="15"/>
        <v>0</v>
      </c>
      <c r="BF153" s="82">
        <f t="shared" si="15"/>
        <v>0</v>
      </c>
      <c r="BG153" s="82">
        <f t="shared" si="15"/>
        <v>0</v>
      </c>
      <c r="BH153" s="82">
        <f t="shared" si="15"/>
        <v>0</v>
      </c>
      <c r="BI153" s="82">
        <f t="shared" si="15"/>
        <v>0</v>
      </c>
      <c r="BJ153" s="82">
        <f t="shared" si="15"/>
        <v>0</v>
      </c>
      <c r="BK153" s="82">
        <f t="shared" si="15"/>
        <v>0</v>
      </c>
      <c r="BL153" s="82">
        <f t="shared" si="15"/>
        <v>0</v>
      </c>
    </row>
  </sheetData>
  <mergeCells count="36">
    <mergeCell ref="A4:K4"/>
    <mergeCell ref="A10:A77"/>
    <mergeCell ref="B10:B77"/>
    <mergeCell ref="D13:E13"/>
    <mergeCell ref="D14:E14"/>
    <mergeCell ref="D15:E15"/>
    <mergeCell ref="D16:E16"/>
    <mergeCell ref="D17:E17"/>
    <mergeCell ref="D31:E31"/>
    <mergeCell ref="F31:G31"/>
    <mergeCell ref="D61:E61"/>
    <mergeCell ref="D40:E40"/>
    <mergeCell ref="D41:E41"/>
    <mergeCell ref="D42:E42"/>
    <mergeCell ref="D43:E43"/>
    <mergeCell ref="D44:E44"/>
    <mergeCell ref="H56:I56"/>
    <mergeCell ref="D57:E57"/>
    <mergeCell ref="D58:E58"/>
    <mergeCell ref="D59:E59"/>
    <mergeCell ref="D60:E60"/>
    <mergeCell ref="F56:G56"/>
    <mergeCell ref="B93:B94"/>
    <mergeCell ref="C93:E94"/>
    <mergeCell ref="F93:J93"/>
    <mergeCell ref="F66:G66"/>
    <mergeCell ref="H66:I66"/>
    <mergeCell ref="D67:E67"/>
    <mergeCell ref="D68:E68"/>
    <mergeCell ref="D69:E69"/>
    <mergeCell ref="D70:E70"/>
    <mergeCell ref="K93:W93"/>
    <mergeCell ref="X93:BL93"/>
    <mergeCell ref="D71:E71"/>
    <mergeCell ref="D74:E74"/>
    <mergeCell ref="F74:G74"/>
  </mergeCells>
  <pageMargins left="0.7" right="0.7" top="0.75" bottom="0.75" header="0.3" footer="0.3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5C04A-A942-4222-AE55-9BB63DC81F88}">
  <dimension ref="A1:BQ153"/>
  <sheetViews>
    <sheetView showGridLines="0" topLeftCell="A91" zoomScale="110" zoomScaleNormal="110" workbookViewId="0">
      <selection activeCell="F105" sqref="F105"/>
    </sheetView>
  </sheetViews>
  <sheetFormatPr baseColWidth="10" defaultRowHeight="15" x14ac:dyDescent="0.25"/>
  <cols>
    <col min="1" max="2" width="3.42578125" customWidth="1"/>
    <col min="3" max="3" width="4.5703125" style="5" customWidth="1"/>
    <col min="4" max="9" width="14.140625" customWidth="1"/>
    <col min="10" max="13" width="11.28515625" customWidth="1"/>
    <col min="17" max="17" width="11.28515625" customWidth="1"/>
  </cols>
  <sheetData>
    <row r="1" spans="1:18" x14ac:dyDescent="0.25">
      <c r="B1" s="5"/>
      <c r="Q1" s="36"/>
      <c r="R1" s="36"/>
    </row>
    <row r="2" spans="1:18" x14ac:dyDescent="0.25">
      <c r="B2" s="5"/>
      <c r="Q2" s="36"/>
      <c r="R2" s="36"/>
    </row>
    <row r="3" spans="1:18" x14ac:dyDescent="0.25">
      <c r="B3" s="5"/>
      <c r="Q3" s="36"/>
      <c r="R3" s="36"/>
    </row>
    <row r="4" spans="1:18" ht="21" customHeight="1" x14ac:dyDescent="0.35">
      <c r="A4" s="104" t="s">
        <v>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48"/>
      <c r="M4" s="48"/>
      <c r="N4" s="48"/>
      <c r="O4" s="48"/>
      <c r="Q4" s="36"/>
      <c r="R4" s="36"/>
    </row>
    <row r="5" spans="1:18" ht="9" customHeight="1" x14ac:dyDescent="0.35">
      <c r="A5" s="37"/>
      <c r="B5" s="38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Q5" s="36"/>
      <c r="R5" s="36"/>
    </row>
    <row r="6" spans="1:18" ht="21" customHeight="1" x14ac:dyDescent="0.35">
      <c r="A6" s="37"/>
      <c r="B6" s="38"/>
      <c r="C6" s="38"/>
      <c r="D6" s="39" t="s">
        <v>95</v>
      </c>
      <c r="E6" s="40" t="s">
        <v>111</v>
      </c>
      <c r="F6" s="41"/>
      <c r="G6" s="37"/>
      <c r="H6" s="37"/>
      <c r="I6" s="37"/>
      <c r="K6" s="37"/>
      <c r="L6" s="37"/>
      <c r="M6" s="37"/>
      <c r="N6" s="37"/>
      <c r="O6" s="37"/>
      <c r="Q6" s="36"/>
      <c r="R6" s="36"/>
    </row>
    <row r="7" spans="1:18" ht="21" customHeight="1" x14ac:dyDescent="0.35">
      <c r="A7" s="37"/>
      <c r="B7" s="38"/>
      <c r="C7" s="38"/>
      <c r="D7" s="39" t="s">
        <v>96</v>
      </c>
      <c r="E7" s="42"/>
      <c r="F7" s="43"/>
      <c r="G7" s="37"/>
      <c r="H7" s="39" t="s">
        <v>97</v>
      </c>
      <c r="I7" s="44" t="s">
        <v>163</v>
      </c>
      <c r="K7" s="37"/>
      <c r="L7" s="37"/>
      <c r="M7" s="37"/>
      <c r="N7" s="37"/>
      <c r="O7" s="37"/>
      <c r="Q7" s="36"/>
      <c r="R7" s="36"/>
    </row>
    <row r="8" spans="1:18" ht="21" customHeight="1" x14ac:dyDescent="0.35">
      <c r="A8" s="37"/>
      <c r="B8" s="38"/>
      <c r="C8" s="38"/>
      <c r="D8" s="39" t="s">
        <v>98</v>
      </c>
      <c r="E8" s="42" t="str">
        <f>VLOOKUP(G8,$B$95:$C$821,2)</f>
        <v>CONSOLIDADO</v>
      </c>
      <c r="F8" s="45"/>
      <c r="G8" s="46">
        <v>1</v>
      </c>
      <c r="H8" s="39" t="s">
        <v>99</v>
      </c>
      <c r="I8" s="47">
        <v>2025</v>
      </c>
      <c r="K8" s="37"/>
      <c r="L8" s="37"/>
      <c r="M8" s="37"/>
      <c r="N8" s="37"/>
      <c r="O8" s="37"/>
      <c r="Q8" s="36"/>
      <c r="R8" s="36"/>
    </row>
    <row r="9" spans="1:18" s="1" customFormat="1" ht="11.25" customHeight="1" x14ac:dyDescent="0.2">
      <c r="C9" s="2"/>
    </row>
    <row r="10" spans="1:18" ht="29.25" customHeight="1" x14ac:dyDescent="0.35">
      <c r="A10" s="105" t="s">
        <v>1</v>
      </c>
      <c r="B10" s="106" t="s">
        <v>2</v>
      </c>
      <c r="C10" s="3" t="s">
        <v>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4"/>
      <c r="Q10" s="4"/>
    </row>
    <row r="11" spans="1:18" ht="15" customHeight="1" x14ac:dyDescent="0.35">
      <c r="A11" s="105"/>
      <c r="B11" s="10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  <c r="P11" s="4"/>
      <c r="Q11" s="4"/>
    </row>
    <row r="12" spans="1:18" x14ac:dyDescent="0.25">
      <c r="A12" s="105"/>
      <c r="B12" s="106"/>
      <c r="D12" s="6" t="s">
        <v>100</v>
      </c>
      <c r="E12" s="4"/>
      <c r="F12" s="4"/>
      <c r="G12" s="7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8" x14ac:dyDescent="0.25">
      <c r="A13" s="105"/>
      <c r="B13" s="106"/>
      <c r="C13" s="8"/>
      <c r="D13" s="107" t="s">
        <v>5</v>
      </c>
      <c r="E13" s="107"/>
      <c r="F13" s="11" t="s">
        <v>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8" ht="26.25" customHeight="1" x14ac:dyDescent="0.25">
      <c r="A14" s="105"/>
      <c r="B14" s="106"/>
      <c r="C14" s="9"/>
      <c r="D14" s="108" t="s">
        <v>7</v>
      </c>
      <c r="E14" s="108"/>
      <c r="F14" s="63">
        <f>VLOOKUP($G$8,$B$95:$BL$1021,Formula!F14+4,FALSE)</f>
        <v>0</v>
      </c>
      <c r="G14" s="14"/>
      <c r="H14" s="14"/>
      <c r="I14" s="14"/>
      <c r="J14" s="14"/>
      <c r="K14" s="14"/>
      <c r="L14" s="4"/>
      <c r="M14" s="4"/>
      <c r="N14" s="4"/>
      <c r="O14" s="4"/>
      <c r="P14" s="4"/>
      <c r="Q14" s="4"/>
    </row>
    <row r="15" spans="1:18" ht="26.25" customHeight="1" x14ac:dyDescent="0.25">
      <c r="A15" s="105"/>
      <c r="B15" s="106"/>
      <c r="C15" s="9"/>
      <c r="D15" s="108" t="s">
        <v>9</v>
      </c>
      <c r="E15" s="108"/>
      <c r="F15" s="63">
        <f>VLOOKUP($G$8,$B$95:$BL$1021,Formula!F15+4,FALSE)</f>
        <v>0</v>
      </c>
      <c r="G15" s="14"/>
      <c r="H15" s="14"/>
      <c r="I15" s="14"/>
      <c r="J15" s="14"/>
      <c r="K15" s="14"/>
      <c r="L15" s="4"/>
      <c r="M15" s="4"/>
      <c r="N15" s="4"/>
      <c r="O15" s="4"/>
      <c r="P15" s="4"/>
      <c r="Q15" s="4"/>
    </row>
    <row r="16" spans="1:18" ht="26.25" customHeight="1" x14ac:dyDescent="0.25">
      <c r="A16" s="105"/>
      <c r="B16" s="106"/>
      <c r="C16" s="9"/>
      <c r="D16" s="108" t="s">
        <v>11</v>
      </c>
      <c r="E16" s="108"/>
      <c r="F16" s="63">
        <f>VLOOKUP($G$8,$B$95:$BL$1021,Formula!F16+4,FALSE)</f>
        <v>0</v>
      </c>
      <c r="G16" s="14"/>
      <c r="H16" s="14"/>
      <c r="I16" s="14"/>
      <c r="J16" s="14"/>
      <c r="K16" s="14"/>
      <c r="L16" s="4"/>
      <c r="M16" s="4"/>
      <c r="N16" s="4"/>
      <c r="O16" s="4"/>
      <c r="P16" s="4"/>
      <c r="Q16" s="4"/>
    </row>
    <row r="17" spans="1:17" ht="26.25" customHeight="1" x14ac:dyDescent="0.25">
      <c r="A17" s="105"/>
      <c r="B17" s="106"/>
      <c r="C17" s="9"/>
      <c r="D17" s="108" t="s">
        <v>13</v>
      </c>
      <c r="E17" s="108"/>
      <c r="F17" s="63">
        <f>VLOOKUP($G$8,$B$95:$BL$1021,Formula!F17+4,FALSE)</f>
        <v>0</v>
      </c>
      <c r="G17" s="14"/>
      <c r="H17" s="14"/>
      <c r="I17" s="14"/>
      <c r="J17" s="14"/>
      <c r="K17" s="14"/>
      <c r="L17" s="4"/>
      <c r="M17" s="4"/>
      <c r="N17" s="4"/>
      <c r="O17" s="4"/>
      <c r="P17" s="4"/>
      <c r="Q17" s="4"/>
    </row>
    <row r="18" spans="1:17" ht="15.75" customHeight="1" x14ac:dyDescent="0.25">
      <c r="A18" s="105"/>
      <c r="B18" s="106"/>
      <c r="C18" s="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8.75" customHeight="1" x14ac:dyDescent="0.25">
      <c r="A19" s="105"/>
      <c r="B19" s="106"/>
      <c r="C19" s="9"/>
      <c r="D19" s="15" t="s">
        <v>15</v>
      </c>
      <c r="E19" s="64">
        <f>VLOOKUP($G$8,$B$95:$BL$1021,Formula!E19+4,FALSE)</f>
        <v>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105"/>
      <c r="B20" s="106"/>
      <c r="D20" s="17"/>
      <c r="E20" s="5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105"/>
      <c r="B21" s="106"/>
      <c r="D21" s="1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21" customHeight="1" x14ac:dyDescent="0.35">
      <c r="A22" s="105"/>
      <c r="B22" s="106"/>
      <c r="C22" s="3" t="s">
        <v>17</v>
      </c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105"/>
      <c r="B23" s="106"/>
      <c r="D23" s="1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105"/>
      <c r="B24" s="106"/>
      <c r="D24" s="6" t="s">
        <v>101</v>
      </c>
      <c r="E24" s="18"/>
      <c r="F24" s="19"/>
      <c r="G24" s="4"/>
      <c r="H24" s="10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105"/>
      <c r="B25" s="106"/>
      <c r="C25" s="20"/>
      <c r="D25" s="21" t="s">
        <v>19</v>
      </c>
      <c r="E25" s="21" t="s">
        <v>20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5.75" customHeight="1" x14ac:dyDescent="0.25">
      <c r="A26" s="105"/>
      <c r="B26" s="106"/>
      <c r="C26" s="9"/>
      <c r="D26" s="63">
        <f>VLOOKUP($G$8,$B$95:$BL$1021,Formula!D26+4,FALSE)</f>
        <v>0</v>
      </c>
      <c r="E26" s="63">
        <f>VLOOKUP($G$8,$B$95:$BL$1021,Formula!E26+4,FALSE)</f>
        <v>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customHeight="1" x14ac:dyDescent="0.25">
      <c r="A27" s="105"/>
      <c r="B27" s="106"/>
      <c r="C27" s="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8.75" customHeight="1" x14ac:dyDescent="0.25">
      <c r="A28" s="105"/>
      <c r="B28" s="106"/>
      <c r="C28" s="9"/>
      <c r="D28" s="15" t="s">
        <v>15</v>
      </c>
      <c r="E28" s="64">
        <f>VLOOKUP($G$8,$B$95:$BL$1021,Formula!E28+4,FALSE)</f>
        <v>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105"/>
      <c r="B29" s="106"/>
      <c r="D29" s="1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105"/>
      <c r="B30" s="106"/>
      <c r="D30" s="6" t="s">
        <v>102</v>
      </c>
      <c r="E30" s="4"/>
      <c r="F30" s="7"/>
      <c r="G30" s="4"/>
      <c r="H30" s="4"/>
      <c r="I30" s="4"/>
      <c r="J30" s="10"/>
      <c r="K30" s="4"/>
      <c r="L30" s="4"/>
      <c r="M30" s="4"/>
      <c r="N30" s="4"/>
      <c r="O30" s="4"/>
      <c r="P30" s="4"/>
      <c r="Q30" s="4"/>
    </row>
    <row r="31" spans="1:17" x14ac:dyDescent="0.25">
      <c r="A31" s="105"/>
      <c r="B31" s="106"/>
      <c r="D31" s="109" t="s">
        <v>24</v>
      </c>
      <c r="E31" s="110"/>
      <c r="F31" s="109" t="s">
        <v>25</v>
      </c>
      <c r="G31" s="110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105"/>
      <c r="B32" s="106"/>
      <c r="D32" s="21" t="s">
        <v>26</v>
      </c>
      <c r="E32" s="21" t="s">
        <v>20</v>
      </c>
      <c r="F32" s="21" t="s">
        <v>26</v>
      </c>
      <c r="G32" s="21" t="s">
        <v>20</v>
      </c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.75" customHeight="1" x14ac:dyDescent="0.25">
      <c r="A33" s="105"/>
      <c r="B33" s="106"/>
      <c r="C33" s="9"/>
      <c r="D33" s="63">
        <f>VLOOKUP($G$8,$B$95:$BL$1021,Formula!D33+4,FALSE)</f>
        <v>0</v>
      </c>
      <c r="E33" s="63">
        <f>VLOOKUP($G$8,$B$95:$BL$1021,Formula!E33+4,FALSE)</f>
        <v>0</v>
      </c>
      <c r="F33" s="63">
        <f>VLOOKUP($G$8,$B$95:$BL$1021,Formula!F33+4,FALSE)</f>
        <v>0</v>
      </c>
      <c r="G33" s="63">
        <f>VLOOKUP($G$8,$B$95:$BL$1021,Formula!G33+4,FALSE)</f>
        <v>0</v>
      </c>
      <c r="H33" s="1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105"/>
      <c r="B34" s="106"/>
      <c r="D34" s="17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105"/>
      <c r="B35" s="106"/>
      <c r="D35" s="6" t="s">
        <v>103</v>
      </c>
      <c r="E35" s="4"/>
      <c r="F35" s="7"/>
      <c r="G35" s="4"/>
      <c r="H35" s="4"/>
      <c r="I35" s="4"/>
      <c r="J35" s="10"/>
      <c r="K35" s="4"/>
      <c r="L35" s="4"/>
      <c r="M35" s="4"/>
      <c r="N35" s="4"/>
      <c r="O35" s="4"/>
      <c r="P35" s="4"/>
      <c r="Q35" s="4"/>
    </row>
    <row r="36" spans="1:17" x14ac:dyDescent="0.25">
      <c r="A36" s="105"/>
      <c r="B36" s="106"/>
      <c r="D36" s="21" t="s">
        <v>32</v>
      </c>
      <c r="E36" s="21" t="s">
        <v>33</v>
      </c>
      <c r="F36" s="4"/>
      <c r="G36" s="4"/>
      <c r="H36" s="4"/>
      <c r="I36" s="4"/>
      <c r="J36" s="4"/>
    </row>
    <row r="37" spans="1:17" x14ac:dyDescent="0.25">
      <c r="A37" s="105"/>
      <c r="B37" s="106"/>
      <c r="D37" s="63">
        <f>VLOOKUP($G$8,$B$95:$BL$1021,Formula!D37+4,FALSE)</f>
        <v>0</v>
      </c>
      <c r="E37" s="63">
        <f>VLOOKUP($G$8,$B$95:$BL$1021,Formula!E37+4,FALSE)</f>
        <v>0</v>
      </c>
      <c r="F37" s="4"/>
      <c r="G37" s="4"/>
      <c r="H37" s="4"/>
      <c r="I37" s="4"/>
      <c r="J37" s="4"/>
      <c r="O37" s="24"/>
    </row>
    <row r="38" spans="1:17" x14ac:dyDescent="0.25">
      <c r="A38" s="105"/>
      <c r="B38" s="106"/>
      <c r="D38" s="22"/>
      <c r="E38" s="22"/>
      <c r="F38" s="4"/>
      <c r="G38" s="4"/>
      <c r="H38" s="4"/>
      <c r="I38" s="4"/>
      <c r="J38" s="4"/>
    </row>
    <row r="39" spans="1:17" x14ac:dyDescent="0.25">
      <c r="A39" s="105"/>
      <c r="B39" s="106"/>
      <c r="D39" s="6" t="s">
        <v>104</v>
      </c>
      <c r="E39" s="22"/>
      <c r="F39" s="19"/>
      <c r="G39" s="4"/>
      <c r="H39" s="10"/>
      <c r="I39" s="4"/>
      <c r="J39" s="4"/>
    </row>
    <row r="40" spans="1:17" x14ac:dyDescent="0.25">
      <c r="A40" s="105"/>
      <c r="B40" s="106"/>
      <c r="C40" s="8"/>
      <c r="D40" s="101" t="s">
        <v>5</v>
      </c>
      <c r="E40" s="101"/>
      <c r="F40" s="21" t="s">
        <v>6</v>
      </c>
      <c r="G40" s="4"/>
      <c r="H40" s="4"/>
      <c r="I40" s="4"/>
      <c r="J40" s="4"/>
    </row>
    <row r="41" spans="1:17" ht="26.25" customHeight="1" x14ac:dyDescent="0.25">
      <c r="A41" s="105"/>
      <c r="B41" s="106"/>
      <c r="D41" s="91" t="s">
        <v>7</v>
      </c>
      <c r="E41" s="91"/>
      <c r="F41" s="63">
        <f>VLOOKUP($G$8,$B$95:$BL$1021,Formula!F41+4,FALSE)</f>
        <v>0</v>
      </c>
      <c r="G41" s="4"/>
      <c r="H41" s="4"/>
      <c r="I41" s="4"/>
      <c r="J41" s="4"/>
    </row>
    <row r="42" spans="1:17" ht="26.25" customHeight="1" x14ac:dyDescent="0.25">
      <c r="A42" s="105"/>
      <c r="B42" s="106"/>
      <c r="D42" s="91" t="s">
        <v>9</v>
      </c>
      <c r="E42" s="91"/>
      <c r="F42" s="63">
        <f>VLOOKUP($G$8,$B$95:$BL$1021,Formula!F42+4,FALSE)</f>
        <v>0</v>
      </c>
      <c r="G42" s="4"/>
      <c r="H42" s="4"/>
      <c r="I42" s="4"/>
      <c r="J42" s="4"/>
    </row>
    <row r="43" spans="1:17" ht="26.25" customHeight="1" x14ac:dyDescent="0.25">
      <c r="A43" s="105"/>
      <c r="B43" s="106"/>
      <c r="D43" s="91" t="s">
        <v>11</v>
      </c>
      <c r="E43" s="91"/>
      <c r="F43" s="63">
        <f>VLOOKUP($G$8,$B$95:$BL$1021,Formula!F43+4,FALSE)</f>
        <v>0</v>
      </c>
      <c r="G43" s="4"/>
      <c r="H43" s="4"/>
      <c r="I43" s="4"/>
      <c r="J43" s="4"/>
    </row>
    <row r="44" spans="1:17" ht="26.25" customHeight="1" x14ac:dyDescent="0.25">
      <c r="A44" s="105"/>
      <c r="B44" s="106"/>
      <c r="D44" s="91" t="s">
        <v>13</v>
      </c>
      <c r="E44" s="91"/>
      <c r="F44" s="63">
        <f>VLOOKUP($G$8,$B$95:$BL$1021,Formula!F44+4,FALSE)</f>
        <v>0</v>
      </c>
      <c r="G44" s="4"/>
      <c r="H44" s="4"/>
      <c r="I44" s="4"/>
      <c r="J44" s="4"/>
    </row>
    <row r="45" spans="1:17" x14ac:dyDescent="0.25">
      <c r="A45" s="105"/>
      <c r="B45" s="106"/>
      <c r="D45" s="22"/>
      <c r="E45" s="27"/>
      <c r="F45" s="4"/>
      <c r="G45" s="4"/>
      <c r="H45" s="4"/>
      <c r="I45" s="4"/>
      <c r="J45" s="4"/>
    </row>
    <row r="46" spans="1:17" x14ac:dyDescent="0.25">
      <c r="A46" s="105"/>
      <c r="B46" s="106"/>
      <c r="D46" s="22"/>
      <c r="E46" s="27"/>
      <c r="F46" s="4"/>
      <c r="G46" s="4"/>
      <c r="H46" s="4"/>
      <c r="I46" s="4"/>
      <c r="J46" s="4"/>
    </row>
    <row r="47" spans="1:17" ht="21" customHeight="1" x14ac:dyDescent="0.35">
      <c r="A47" s="105"/>
      <c r="B47" s="106"/>
      <c r="C47" s="3" t="s">
        <v>42</v>
      </c>
      <c r="D47" s="3"/>
      <c r="E47" s="22"/>
      <c r="F47" s="4"/>
      <c r="G47" s="4"/>
      <c r="H47" s="4"/>
      <c r="I47" s="4"/>
      <c r="J47" s="4"/>
    </row>
    <row r="48" spans="1:17" x14ac:dyDescent="0.25">
      <c r="A48" s="105"/>
      <c r="B48" s="106"/>
      <c r="D48" s="22"/>
      <c r="E48" s="22"/>
      <c r="F48" s="4"/>
      <c r="G48" s="4"/>
      <c r="H48" s="4"/>
      <c r="I48" s="4"/>
      <c r="J48" s="4"/>
    </row>
    <row r="49" spans="1:10" x14ac:dyDescent="0.25">
      <c r="A49" s="105"/>
      <c r="B49" s="106"/>
      <c r="D49" s="6" t="s">
        <v>105</v>
      </c>
      <c r="E49" s="22"/>
      <c r="F49" s="7"/>
      <c r="G49" s="4"/>
      <c r="H49" s="4"/>
      <c r="I49" s="4"/>
      <c r="J49" s="4"/>
    </row>
    <row r="50" spans="1:10" x14ac:dyDescent="0.25">
      <c r="A50" s="105"/>
      <c r="B50" s="106"/>
      <c r="D50" s="22"/>
      <c r="E50" s="28" t="s">
        <v>44</v>
      </c>
      <c r="F50" s="28" t="s">
        <v>45</v>
      </c>
      <c r="G50" s="4"/>
      <c r="H50" s="4"/>
      <c r="I50" s="4"/>
      <c r="J50" s="4"/>
    </row>
    <row r="51" spans="1:10" x14ac:dyDescent="0.25">
      <c r="A51" s="105"/>
      <c r="B51" s="106"/>
      <c r="D51" s="62" t="s">
        <v>46</v>
      </c>
      <c r="E51" s="29" t="s">
        <v>47</v>
      </c>
      <c r="F51" s="29" t="s">
        <v>47</v>
      </c>
      <c r="G51" s="4"/>
      <c r="H51" s="4"/>
      <c r="I51" s="4"/>
      <c r="J51" s="4"/>
    </row>
    <row r="52" spans="1:10" x14ac:dyDescent="0.25">
      <c r="A52" s="105"/>
      <c r="B52" s="106"/>
      <c r="D52" s="29" t="s">
        <v>48</v>
      </c>
      <c r="E52" s="63">
        <f>VLOOKUP($G$8,$B$95:$BL$1021,Formula!E52+4,FALSE)</f>
        <v>0</v>
      </c>
      <c r="F52" s="63">
        <f>VLOOKUP($G$8,$B$95:$BL$1021,Formula!F52+4,FALSE)</f>
        <v>0</v>
      </c>
      <c r="G52" s="4"/>
      <c r="H52" s="4"/>
      <c r="I52" s="4"/>
      <c r="J52" s="4"/>
    </row>
    <row r="53" spans="1:10" x14ac:dyDescent="0.25">
      <c r="A53" s="105"/>
      <c r="B53" s="106"/>
      <c r="D53" s="29" t="s">
        <v>51</v>
      </c>
      <c r="E53" s="63">
        <f>VLOOKUP($G$8,$B$95:$BL$1021,Formula!E53+4,FALSE)</f>
        <v>0</v>
      </c>
      <c r="F53" s="63">
        <f>VLOOKUP($G$8,$B$95:$BL$1021,Formula!F53+4,FALSE)</f>
        <v>0</v>
      </c>
      <c r="G53" s="4"/>
      <c r="H53" s="4"/>
      <c r="I53" s="4"/>
      <c r="J53" s="4"/>
    </row>
    <row r="54" spans="1:10" x14ac:dyDescent="0.25">
      <c r="A54" s="105"/>
      <c r="B54" s="106"/>
      <c r="D54" s="22"/>
      <c r="E54" s="22"/>
      <c r="F54" s="4"/>
      <c r="G54" s="4"/>
      <c r="H54" s="4"/>
      <c r="I54" s="4"/>
      <c r="J54" s="4"/>
    </row>
    <row r="55" spans="1:10" x14ac:dyDescent="0.25">
      <c r="A55" s="105"/>
      <c r="B55" s="106"/>
      <c r="D55" s="6" t="s">
        <v>106</v>
      </c>
      <c r="E55" s="22"/>
      <c r="F55" s="7"/>
      <c r="G55" s="4"/>
      <c r="H55" s="4"/>
      <c r="I55" s="4"/>
      <c r="J55" s="10"/>
    </row>
    <row r="56" spans="1:10" x14ac:dyDescent="0.25">
      <c r="A56" s="105"/>
      <c r="B56" s="106"/>
      <c r="C56" s="8"/>
      <c r="F56" s="92" t="s">
        <v>44</v>
      </c>
      <c r="G56" s="93"/>
      <c r="H56" s="92" t="s">
        <v>45</v>
      </c>
      <c r="I56" s="94"/>
    </row>
    <row r="57" spans="1:10" x14ac:dyDescent="0.25">
      <c r="A57" s="105"/>
      <c r="B57" s="106"/>
      <c r="C57" s="8"/>
      <c r="D57" s="102" t="s">
        <v>5</v>
      </c>
      <c r="E57" s="103"/>
      <c r="F57" s="21" t="s">
        <v>55</v>
      </c>
      <c r="G57" s="21" t="s">
        <v>20</v>
      </c>
      <c r="H57" s="21" t="s">
        <v>55</v>
      </c>
      <c r="I57" s="21" t="s">
        <v>20</v>
      </c>
    </row>
    <row r="58" spans="1:10" s="34" customFormat="1" ht="26.25" customHeight="1" x14ac:dyDescent="0.25">
      <c r="A58" s="105"/>
      <c r="B58" s="106"/>
      <c r="C58" s="5"/>
      <c r="D58" s="91" t="s">
        <v>7</v>
      </c>
      <c r="E58" s="91"/>
      <c r="F58" s="63">
        <f>VLOOKUP($G$8,$B$95:$BL$1021,Formula!F58+4,FALSE)</f>
        <v>0</v>
      </c>
      <c r="G58" s="63">
        <f>VLOOKUP($G$8,$B$95:$BL$1021,Formula!G58+4,FALSE)</f>
        <v>0</v>
      </c>
      <c r="H58" s="63">
        <f>VLOOKUP($G$8,$B$95:$BL$1021,Formula!H58+4,FALSE)</f>
        <v>0</v>
      </c>
      <c r="I58" s="63">
        <f>VLOOKUP($G$8,$B$95:$BL$1021,Formula!I58+4,FALSE)</f>
        <v>0</v>
      </c>
    </row>
    <row r="59" spans="1:10" s="34" customFormat="1" ht="26.25" customHeight="1" x14ac:dyDescent="0.25">
      <c r="A59" s="105"/>
      <c r="B59" s="106"/>
      <c r="C59" s="5"/>
      <c r="D59" s="91" t="s">
        <v>9</v>
      </c>
      <c r="E59" s="91"/>
      <c r="F59" s="63">
        <f>VLOOKUP($G$8,$B$95:$BL$1021,Formula!F59+4,FALSE)</f>
        <v>0</v>
      </c>
      <c r="G59" s="63">
        <f>VLOOKUP($G$8,$B$95:$BL$1021,Formula!G59+4,FALSE)</f>
        <v>0</v>
      </c>
      <c r="H59" s="63">
        <f>VLOOKUP($G$8,$B$95:$BL$1021,Formula!H59+4,FALSE)</f>
        <v>0</v>
      </c>
      <c r="I59" s="63">
        <f>VLOOKUP($G$8,$B$95:$BL$1021,Formula!I59+4,FALSE)</f>
        <v>0</v>
      </c>
    </row>
    <row r="60" spans="1:10" s="34" customFormat="1" ht="26.25" customHeight="1" x14ac:dyDescent="0.25">
      <c r="A60" s="105"/>
      <c r="B60" s="106"/>
      <c r="C60" s="5"/>
      <c r="D60" s="91" t="s">
        <v>11</v>
      </c>
      <c r="E60" s="91"/>
      <c r="F60" s="63">
        <f>VLOOKUP($G$8,$B$95:$BL$1021,Formula!F60+4,FALSE)</f>
        <v>0</v>
      </c>
      <c r="G60" s="63">
        <f>VLOOKUP($G$8,$B$95:$BL$1021,Formula!G60+4,FALSE)</f>
        <v>0</v>
      </c>
      <c r="H60" s="63">
        <f>VLOOKUP($G$8,$B$95:$BL$1021,Formula!H60+4,FALSE)</f>
        <v>0</v>
      </c>
      <c r="I60" s="63">
        <f>VLOOKUP($G$8,$B$95:$BL$1021,Formula!I60+4,FALSE)</f>
        <v>0</v>
      </c>
    </row>
    <row r="61" spans="1:10" s="34" customFormat="1" ht="26.25" customHeight="1" x14ac:dyDescent="0.25">
      <c r="A61" s="105"/>
      <c r="B61" s="106"/>
      <c r="C61" s="5"/>
      <c r="D61" s="91" t="s">
        <v>13</v>
      </c>
      <c r="E61" s="91"/>
      <c r="F61" s="63">
        <f>VLOOKUP($G$8,$B$95:$BL$1021,Formula!F61+4,FALSE)</f>
        <v>0</v>
      </c>
      <c r="G61" s="63">
        <f>VLOOKUP($G$8,$B$95:$BL$1021,Formula!G61+4,FALSE)</f>
        <v>0</v>
      </c>
      <c r="H61" s="63">
        <f>VLOOKUP($G$8,$B$95:$BL$1021,Formula!H61+4,FALSE)</f>
        <v>0</v>
      </c>
      <c r="I61" s="63">
        <f>VLOOKUP($G$8,$B$95:$BL$1021,Formula!I61+4,FALSE)</f>
        <v>0</v>
      </c>
    </row>
    <row r="62" spans="1:10" x14ac:dyDescent="0.25">
      <c r="A62" s="105"/>
      <c r="B62" s="106"/>
      <c r="D62" s="22"/>
      <c r="E62" s="22"/>
      <c r="F62" s="4"/>
      <c r="G62" s="4"/>
      <c r="H62" s="4"/>
      <c r="I62" s="4"/>
      <c r="J62" s="4"/>
    </row>
    <row r="63" spans="1:10" ht="18.75" customHeight="1" x14ac:dyDescent="0.25">
      <c r="A63" s="105"/>
      <c r="B63" s="106"/>
      <c r="D63" s="15" t="s">
        <v>15</v>
      </c>
      <c r="E63" s="64">
        <f>VLOOKUP($G$8,$B$95:$BL$1021,Formula!E63+4,FALSE)</f>
        <v>0</v>
      </c>
      <c r="F63" s="4"/>
      <c r="G63" s="4"/>
      <c r="H63" s="4"/>
      <c r="I63" s="4"/>
      <c r="J63" s="4"/>
    </row>
    <row r="64" spans="1:10" x14ac:dyDescent="0.25">
      <c r="A64" s="105"/>
      <c r="B64" s="106"/>
      <c r="D64" s="22"/>
      <c r="E64" s="22"/>
      <c r="F64" s="4"/>
      <c r="G64" s="4"/>
      <c r="H64" s="4"/>
      <c r="I64" s="4"/>
      <c r="J64" s="4"/>
    </row>
    <row r="65" spans="1:13" x14ac:dyDescent="0.25">
      <c r="A65" s="105"/>
      <c r="B65" s="106"/>
      <c r="D65" s="6" t="s">
        <v>107</v>
      </c>
      <c r="E65" s="22"/>
      <c r="F65" s="4"/>
      <c r="G65" s="7"/>
      <c r="H65" s="4"/>
      <c r="I65" s="4"/>
      <c r="J65" s="4"/>
    </row>
    <row r="66" spans="1:13" x14ac:dyDescent="0.25">
      <c r="A66" s="105"/>
      <c r="B66" s="106"/>
      <c r="C66" s="8"/>
      <c r="F66" s="98" t="s">
        <v>44</v>
      </c>
      <c r="G66" s="99"/>
      <c r="H66" s="98" t="s">
        <v>45</v>
      </c>
      <c r="I66" s="100"/>
    </row>
    <row r="67" spans="1:13" x14ac:dyDescent="0.25">
      <c r="A67" s="105"/>
      <c r="B67" s="106"/>
      <c r="C67" s="8"/>
      <c r="D67" s="101" t="s">
        <v>5</v>
      </c>
      <c r="E67" s="101"/>
      <c r="F67" s="21" t="s">
        <v>55</v>
      </c>
      <c r="G67" s="21" t="s">
        <v>20</v>
      </c>
      <c r="H67" s="21" t="s">
        <v>55</v>
      </c>
      <c r="I67" s="21" t="s">
        <v>20</v>
      </c>
    </row>
    <row r="68" spans="1:13" ht="26.25" customHeight="1" x14ac:dyDescent="0.25">
      <c r="A68" s="105"/>
      <c r="B68" s="106"/>
      <c r="D68" s="91" t="s">
        <v>7</v>
      </c>
      <c r="E68" s="91"/>
      <c r="F68" s="63">
        <f>VLOOKUP($G$8,$B$95:$BL$1021,Formula!F68+4,FALSE)</f>
        <v>0</v>
      </c>
      <c r="G68" s="63">
        <f>VLOOKUP($G$8,$B$95:$BL$1021,Formula!G68+4,FALSE)</f>
        <v>0</v>
      </c>
      <c r="H68" s="63">
        <f>VLOOKUP($G$8,$B$95:$BL$1021,Formula!H68+4,FALSE)</f>
        <v>0</v>
      </c>
      <c r="I68" s="63">
        <f>VLOOKUP($G$8,$B$95:$BL$1021,Formula!I68+4,FALSE)</f>
        <v>0</v>
      </c>
      <c r="J68" s="14"/>
      <c r="K68" s="14"/>
      <c r="L68" s="14"/>
      <c r="M68" s="14"/>
    </row>
    <row r="69" spans="1:13" ht="26.25" customHeight="1" x14ac:dyDescent="0.25">
      <c r="A69" s="105"/>
      <c r="B69" s="106"/>
      <c r="D69" s="91" t="s">
        <v>9</v>
      </c>
      <c r="E69" s="91"/>
      <c r="F69" s="63">
        <f>VLOOKUP($G$8,$B$95:$BL$1021,Formula!F69+4,FALSE)</f>
        <v>0</v>
      </c>
      <c r="G69" s="63">
        <f>VLOOKUP($G$8,$B$95:$BL$1021,Formula!G69+4,FALSE)</f>
        <v>0</v>
      </c>
      <c r="H69" s="63">
        <f>VLOOKUP($G$8,$B$95:$BL$1021,Formula!H69+4,FALSE)</f>
        <v>0</v>
      </c>
      <c r="I69" s="63">
        <f>VLOOKUP($G$8,$B$95:$BL$1021,Formula!I69+4,FALSE)</f>
        <v>0</v>
      </c>
      <c r="J69" s="14"/>
      <c r="K69" s="14"/>
      <c r="L69" s="14"/>
      <c r="M69" s="14"/>
    </row>
    <row r="70" spans="1:13" ht="26.25" customHeight="1" x14ac:dyDescent="0.25">
      <c r="A70" s="105"/>
      <c r="B70" s="106"/>
      <c r="D70" s="91" t="s">
        <v>11</v>
      </c>
      <c r="E70" s="91"/>
      <c r="F70" s="63">
        <f>VLOOKUP($G$8,$B$95:$BL$1021,Formula!F70+4,FALSE)</f>
        <v>0</v>
      </c>
      <c r="G70" s="63">
        <f>VLOOKUP($G$8,$B$95:$BL$1021,Formula!G70+4,FALSE)</f>
        <v>0</v>
      </c>
      <c r="H70" s="63">
        <f>VLOOKUP($G$8,$B$95:$BL$1021,Formula!H70+4,FALSE)</f>
        <v>0</v>
      </c>
      <c r="I70" s="63">
        <f>VLOOKUP($G$8,$B$95:$BL$1021,Formula!I70+4,FALSE)</f>
        <v>0</v>
      </c>
      <c r="J70" s="14"/>
      <c r="K70" s="14"/>
      <c r="L70" s="14"/>
      <c r="M70" s="14"/>
    </row>
    <row r="71" spans="1:13" ht="26.25" customHeight="1" x14ac:dyDescent="0.25">
      <c r="A71" s="105"/>
      <c r="B71" s="106"/>
      <c r="D71" s="91" t="s">
        <v>13</v>
      </c>
      <c r="E71" s="91"/>
      <c r="F71" s="63">
        <f>VLOOKUP($G$8,$B$95:$BL$1021,Formula!F71+4,FALSE)</f>
        <v>0</v>
      </c>
      <c r="G71" s="63">
        <f>VLOOKUP($G$8,$B$95:$BL$1021,Formula!G71+4,FALSE)</f>
        <v>0</v>
      </c>
      <c r="H71" s="63">
        <f>VLOOKUP($G$8,$B$95:$BL$1021,Formula!H71+4,FALSE)</f>
        <v>0</v>
      </c>
      <c r="I71" s="63">
        <f>VLOOKUP($G$8,$B$95:$BL$1021,Formula!I71+4,FALSE)</f>
        <v>0</v>
      </c>
      <c r="J71" s="14"/>
      <c r="K71" s="14"/>
      <c r="L71" s="14"/>
      <c r="M71" s="14"/>
    </row>
    <row r="72" spans="1:13" x14ac:dyDescent="0.25">
      <c r="A72" s="105"/>
      <c r="B72" s="106"/>
      <c r="D72" s="22"/>
      <c r="E72" s="22"/>
      <c r="F72" s="4"/>
      <c r="G72" s="4"/>
      <c r="H72" s="4"/>
      <c r="I72" s="4"/>
      <c r="J72" s="4"/>
    </row>
    <row r="73" spans="1:13" x14ac:dyDescent="0.25">
      <c r="A73" s="105"/>
      <c r="B73" s="106"/>
      <c r="D73" s="6" t="s">
        <v>108</v>
      </c>
      <c r="E73" s="7"/>
      <c r="F73" s="22"/>
    </row>
    <row r="74" spans="1:13" x14ac:dyDescent="0.25">
      <c r="A74" s="105"/>
      <c r="B74" s="106"/>
      <c r="D74" s="92" t="s">
        <v>44</v>
      </c>
      <c r="E74" s="93"/>
      <c r="F74" s="92" t="s">
        <v>45</v>
      </c>
      <c r="G74" s="94"/>
    </row>
    <row r="75" spans="1:13" x14ac:dyDescent="0.25">
      <c r="A75" s="105"/>
      <c r="B75" s="106"/>
      <c r="D75" s="21" t="s">
        <v>55</v>
      </c>
      <c r="E75" s="21" t="s">
        <v>20</v>
      </c>
      <c r="F75" s="21" t="s">
        <v>55</v>
      </c>
      <c r="G75" s="21" t="s">
        <v>20</v>
      </c>
    </row>
    <row r="76" spans="1:13" x14ac:dyDescent="0.25">
      <c r="A76" s="105"/>
      <c r="B76" s="106"/>
      <c r="D76" s="63">
        <f>VLOOKUP($G$8,$B$95:$BL$1021,Formula!D76+4,FALSE)</f>
        <v>0</v>
      </c>
      <c r="E76" s="63">
        <f>VLOOKUP($G$8,$B$95:$BL$1021,Formula!E76+4,FALSE)</f>
        <v>0</v>
      </c>
      <c r="F76" s="63">
        <f>VLOOKUP($G$8,$B$95:$BL$1021,Formula!F76+4,FALSE)</f>
        <v>0</v>
      </c>
      <c r="G76" s="63">
        <f>VLOOKUP($G$8,$B$95:$BL$1021,Formula!G76+4,FALSE)</f>
        <v>0</v>
      </c>
    </row>
    <row r="77" spans="1:13" x14ac:dyDescent="0.25">
      <c r="A77" s="105"/>
      <c r="B77" s="106"/>
      <c r="D77" s="6"/>
      <c r="E77" s="22"/>
      <c r="F77" s="22"/>
    </row>
    <row r="93" spans="2:69" x14ac:dyDescent="0.25">
      <c r="B93" s="95" t="s">
        <v>55</v>
      </c>
      <c r="C93" s="95" t="s">
        <v>109</v>
      </c>
      <c r="D93" s="95"/>
      <c r="E93" s="95"/>
      <c r="F93" s="97" t="s">
        <v>3</v>
      </c>
      <c r="G93" s="97"/>
      <c r="H93" s="97"/>
      <c r="I93" s="97"/>
      <c r="J93" s="97"/>
      <c r="K93" s="89" t="s">
        <v>17</v>
      </c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90" t="s">
        <v>42</v>
      </c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</row>
    <row r="94" spans="2:69" ht="15.75" customHeight="1" x14ac:dyDescent="0.25">
      <c r="B94" s="95"/>
      <c r="C94" s="95"/>
      <c r="D94" s="95"/>
      <c r="E94" s="95"/>
      <c r="F94" s="65">
        <v>1</v>
      </c>
      <c r="G94" s="65">
        <v>2</v>
      </c>
      <c r="H94" s="65">
        <v>3</v>
      </c>
      <c r="I94" s="65">
        <v>4</v>
      </c>
      <c r="J94" s="65">
        <v>5</v>
      </c>
      <c r="K94" s="66">
        <v>6</v>
      </c>
      <c r="L94" s="66">
        <v>7</v>
      </c>
      <c r="M94" s="66">
        <v>8</v>
      </c>
      <c r="N94" s="66">
        <v>9</v>
      </c>
      <c r="O94" s="66">
        <v>10</v>
      </c>
      <c r="P94" s="66">
        <v>11</v>
      </c>
      <c r="Q94" s="66">
        <v>12</v>
      </c>
      <c r="R94" s="66">
        <v>13</v>
      </c>
      <c r="S94" s="66">
        <v>14</v>
      </c>
      <c r="T94" s="66">
        <v>15</v>
      </c>
      <c r="U94" s="66">
        <v>16</v>
      </c>
      <c r="V94" s="66">
        <v>17</v>
      </c>
      <c r="W94" s="66">
        <v>18</v>
      </c>
      <c r="X94" s="67">
        <v>19</v>
      </c>
      <c r="Y94" s="67">
        <v>20</v>
      </c>
      <c r="Z94" s="67">
        <v>21</v>
      </c>
      <c r="AA94" s="67">
        <v>22</v>
      </c>
      <c r="AB94" s="67">
        <v>23</v>
      </c>
      <c r="AC94" s="67">
        <v>24</v>
      </c>
      <c r="AD94" s="67">
        <v>25</v>
      </c>
      <c r="AE94" s="67">
        <v>26</v>
      </c>
      <c r="AF94" s="67">
        <v>27</v>
      </c>
      <c r="AG94" s="67">
        <v>28</v>
      </c>
      <c r="AH94" s="67">
        <v>29</v>
      </c>
      <c r="AI94" s="67">
        <v>30</v>
      </c>
      <c r="AJ94" s="67">
        <v>31</v>
      </c>
      <c r="AK94" s="67">
        <v>32</v>
      </c>
      <c r="AL94" s="67">
        <v>33</v>
      </c>
      <c r="AM94" s="67">
        <v>34</v>
      </c>
      <c r="AN94" s="67">
        <v>35</v>
      </c>
      <c r="AO94" s="67">
        <v>36</v>
      </c>
      <c r="AP94" s="67">
        <v>37</v>
      </c>
      <c r="AQ94" s="67">
        <v>38</v>
      </c>
      <c r="AR94" s="67">
        <v>39</v>
      </c>
      <c r="AS94" s="67">
        <v>40</v>
      </c>
      <c r="AT94" s="67">
        <v>41</v>
      </c>
      <c r="AU94" s="67">
        <v>42</v>
      </c>
      <c r="AV94" s="67">
        <v>43</v>
      </c>
      <c r="AW94" s="67">
        <v>44</v>
      </c>
      <c r="AX94" s="67">
        <v>45</v>
      </c>
      <c r="AY94" s="67">
        <v>46</v>
      </c>
      <c r="AZ94" s="67">
        <v>47</v>
      </c>
      <c r="BA94" s="67">
        <v>48</v>
      </c>
      <c r="BB94" s="67">
        <v>49</v>
      </c>
      <c r="BC94" s="67">
        <v>50</v>
      </c>
      <c r="BD94" s="67">
        <v>51</v>
      </c>
      <c r="BE94" s="67">
        <v>52</v>
      </c>
      <c r="BF94" s="67">
        <v>53</v>
      </c>
      <c r="BG94" s="67">
        <v>54</v>
      </c>
      <c r="BH94" s="67">
        <v>55</v>
      </c>
      <c r="BI94" s="67">
        <v>56</v>
      </c>
      <c r="BJ94" s="67">
        <v>57</v>
      </c>
      <c r="BK94" s="67">
        <v>58</v>
      </c>
      <c r="BL94" s="67">
        <v>59</v>
      </c>
      <c r="BM94" s="1"/>
      <c r="BN94" s="1"/>
      <c r="BO94" s="1"/>
      <c r="BP94" s="1"/>
      <c r="BQ94" s="1"/>
    </row>
    <row r="95" spans="2:69" ht="15.75" customHeight="1" x14ac:dyDescent="0.25">
      <c r="B95" s="70">
        <v>1</v>
      </c>
      <c r="C95" s="71" t="s">
        <v>110</v>
      </c>
      <c r="D95" s="72"/>
      <c r="E95" s="73"/>
      <c r="F95" s="84">
        <f>SUM(F96:F104)</f>
        <v>0</v>
      </c>
      <c r="G95" s="84">
        <f t="shared" ref="G95:BL95" si="0">SUM(G96:G104)</f>
        <v>0</v>
      </c>
      <c r="H95" s="84">
        <f t="shared" si="0"/>
        <v>0</v>
      </c>
      <c r="I95" s="84">
        <f t="shared" si="0"/>
        <v>0</v>
      </c>
      <c r="J95" s="84">
        <f t="shared" si="0"/>
        <v>0</v>
      </c>
      <c r="K95" s="84">
        <f t="shared" si="0"/>
        <v>0</v>
      </c>
      <c r="L95" s="84">
        <f t="shared" si="0"/>
        <v>0</v>
      </c>
      <c r="M95" s="84">
        <f t="shared" si="0"/>
        <v>0</v>
      </c>
      <c r="N95" s="84">
        <f t="shared" si="0"/>
        <v>0</v>
      </c>
      <c r="O95" s="84">
        <f t="shared" si="0"/>
        <v>0</v>
      </c>
      <c r="P95" s="84">
        <f t="shared" si="0"/>
        <v>0</v>
      </c>
      <c r="Q95" s="84">
        <f t="shared" si="0"/>
        <v>0</v>
      </c>
      <c r="R95" s="84">
        <f t="shared" si="0"/>
        <v>0</v>
      </c>
      <c r="S95" s="84">
        <f t="shared" si="0"/>
        <v>0</v>
      </c>
      <c r="T95" s="84">
        <f t="shared" si="0"/>
        <v>0</v>
      </c>
      <c r="U95" s="84">
        <f t="shared" si="0"/>
        <v>0</v>
      </c>
      <c r="V95" s="84">
        <f t="shared" si="0"/>
        <v>0</v>
      </c>
      <c r="W95" s="84">
        <f t="shared" si="0"/>
        <v>0</v>
      </c>
      <c r="X95" s="84">
        <f t="shared" si="0"/>
        <v>0</v>
      </c>
      <c r="Y95" s="84">
        <f t="shared" si="0"/>
        <v>0</v>
      </c>
      <c r="Z95" s="84">
        <f t="shared" si="0"/>
        <v>0</v>
      </c>
      <c r="AA95" s="84">
        <f t="shared" si="0"/>
        <v>0</v>
      </c>
      <c r="AB95" s="84">
        <f t="shared" si="0"/>
        <v>0</v>
      </c>
      <c r="AC95" s="84">
        <f t="shared" si="0"/>
        <v>0</v>
      </c>
      <c r="AD95" s="84">
        <f t="shared" si="0"/>
        <v>0</v>
      </c>
      <c r="AE95" s="84">
        <f t="shared" si="0"/>
        <v>0</v>
      </c>
      <c r="AF95" s="84">
        <f t="shared" si="0"/>
        <v>0</v>
      </c>
      <c r="AG95" s="84">
        <f t="shared" si="0"/>
        <v>0</v>
      </c>
      <c r="AH95" s="84">
        <f t="shared" si="0"/>
        <v>0</v>
      </c>
      <c r="AI95" s="84">
        <f t="shared" si="0"/>
        <v>0</v>
      </c>
      <c r="AJ95" s="84">
        <f t="shared" si="0"/>
        <v>0</v>
      </c>
      <c r="AK95" s="84">
        <f t="shared" si="0"/>
        <v>0</v>
      </c>
      <c r="AL95" s="84">
        <f t="shared" si="0"/>
        <v>0</v>
      </c>
      <c r="AM95" s="84">
        <f t="shared" si="0"/>
        <v>0</v>
      </c>
      <c r="AN95" s="84">
        <f t="shared" si="0"/>
        <v>0</v>
      </c>
      <c r="AO95" s="84">
        <f t="shared" si="0"/>
        <v>0</v>
      </c>
      <c r="AP95" s="84">
        <f t="shared" si="0"/>
        <v>0</v>
      </c>
      <c r="AQ95" s="84">
        <f t="shared" si="0"/>
        <v>0</v>
      </c>
      <c r="AR95" s="84">
        <f t="shared" si="0"/>
        <v>0</v>
      </c>
      <c r="AS95" s="84">
        <f t="shared" si="0"/>
        <v>0</v>
      </c>
      <c r="AT95" s="84">
        <f t="shared" si="0"/>
        <v>0</v>
      </c>
      <c r="AU95" s="84">
        <f t="shared" si="0"/>
        <v>0</v>
      </c>
      <c r="AV95" s="84">
        <f t="shared" si="0"/>
        <v>0</v>
      </c>
      <c r="AW95" s="84">
        <f t="shared" si="0"/>
        <v>0</v>
      </c>
      <c r="AX95" s="84">
        <f t="shared" si="0"/>
        <v>0</v>
      </c>
      <c r="AY95" s="84">
        <f t="shared" si="0"/>
        <v>0</v>
      </c>
      <c r="AZ95" s="84">
        <f t="shared" si="0"/>
        <v>0</v>
      </c>
      <c r="BA95" s="84">
        <f t="shared" si="0"/>
        <v>0</v>
      </c>
      <c r="BB95" s="84">
        <f t="shared" si="0"/>
        <v>0</v>
      </c>
      <c r="BC95" s="84">
        <f t="shared" si="0"/>
        <v>0</v>
      </c>
      <c r="BD95" s="84">
        <f t="shared" si="0"/>
        <v>0</v>
      </c>
      <c r="BE95" s="84">
        <f t="shared" si="0"/>
        <v>0</v>
      </c>
      <c r="BF95" s="84">
        <f t="shared" si="0"/>
        <v>0</v>
      </c>
      <c r="BG95" s="84">
        <f t="shared" si="0"/>
        <v>0</v>
      </c>
      <c r="BH95" s="84">
        <f t="shared" si="0"/>
        <v>0</v>
      </c>
      <c r="BI95" s="84">
        <f t="shared" si="0"/>
        <v>0</v>
      </c>
      <c r="BJ95" s="84">
        <f t="shared" si="0"/>
        <v>0</v>
      </c>
      <c r="BK95" s="84">
        <f t="shared" si="0"/>
        <v>0</v>
      </c>
      <c r="BL95" s="84">
        <f t="shared" si="0"/>
        <v>0</v>
      </c>
    </row>
    <row r="96" spans="2:69" ht="15.75" customHeight="1" x14ac:dyDescent="0.25">
      <c r="B96" s="74">
        <v>2</v>
      </c>
      <c r="C96" s="75" t="s">
        <v>164</v>
      </c>
      <c r="D96" s="76"/>
      <c r="E96" s="76"/>
      <c r="F96" s="84">
        <f>SUM(F107:F116)</f>
        <v>0</v>
      </c>
      <c r="G96" s="84">
        <f t="shared" ref="G96:BL96" si="1">SUM(G107:G116)</f>
        <v>0</v>
      </c>
      <c r="H96" s="84">
        <f t="shared" si="1"/>
        <v>0</v>
      </c>
      <c r="I96" s="84">
        <f t="shared" si="1"/>
        <v>0</v>
      </c>
      <c r="J96" s="84">
        <f t="shared" si="1"/>
        <v>0</v>
      </c>
      <c r="K96" s="84">
        <f t="shared" si="1"/>
        <v>0</v>
      </c>
      <c r="L96" s="84">
        <f t="shared" si="1"/>
        <v>0</v>
      </c>
      <c r="M96" s="84">
        <f t="shared" si="1"/>
        <v>0</v>
      </c>
      <c r="N96" s="84">
        <f t="shared" si="1"/>
        <v>0</v>
      </c>
      <c r="O96" s="84">
        <f t="shared" si="1"/>
        <v>0</v>
      </c>
      <c r="P96" s="84">
        <f t="shared" si="1"/>
        <v>0</v>
      </c>
      <c r="Q96" s="84">
        <f t="shared" si="1"/>
        <v>0</v>
      </c>
      <c r="R96" s="84">
        <f t="shared" si="1"/>
        <v>0</v>
      </c>
      <c r="S96" s="84">
        <f t="shared" si="1"/>
        <v>0</v>
      </c>
      <c r="T96" s="84">
        <f t="shared" si="1"/>
        <v>0</v>
      </c>
      <c r="U96" s="84">
        <f t="shared" si="1"/>
        <v>0</v>
      </c>
      <c r="V96" s="84">
        <f t="shared" si="1"/>
        <v>0</v>
      </c>
      <c r="W96" s="84">
        <f t="shared" si="1"/>
        <v>0</v>
      </c>
      <c r="X96" s="84">
        <f t="shared" si="1"/>
        <v>0</v>
      </c>
      <c r="Y96" s="84">
        <f t="shared" si="1"/>
        <v>0</v>
      </c>
      <c r="Z96" s="84">
        <f t="shared" si="1"/>
        <v>0</v>
      </c>
      <c r="AA96" s="84">
        <f t="shared" si="1"/>
        <v>0</v>
      </c>
      <c r="AB96" s="84">
        <f t="shared" si="1"/>
        <v>0</v>
      </c>
      <c r="AC96" s="84">
        <f t="shared" si="1"/>
        <v>0</v>
      </c>
      <c r="AD96" s="84">
        <f t="shared" si="1"/>
        <v>0</v>
      </c>
      <c r="AE96" s="84">
        <f t="shared" si="1"/>
        <v>0</v>
      </c>
      <c r="AF96" s="84">
        <f t="shared" si="1"/>
        <v>0</v>
      </c>
      <c r="AG96" s="84">
        <f t="shared" si="1"/>
        <v>0</v>
      </c>
      <c r="AH96" s="84">
        <f t="shared" si="1"/>
        <v>0</v>
      </c>
      <c r="AI96" s="84">
        <f t="shared" si="1"/>
        <v>0</v>
      </c>
      <c r="AJ96" s="84">
        <f t="shared" si="1"/>
        <v>0</v>
      </c>
      <c r="AK96" s="84">
        <f t="shared" si="1"/>
        <v>0</v>
      </c>
      <c r="AL96" s="84">
        <f t="shared" si="1"/>
        <v>0</v>
      </c>
      <c r="AM96" s="84">
        <f t="shared" si="1"/>
        <v>0</v>
      </c>
      <c r="AN96" s="84">
        <f t="shared" si="1"/>
        <v>0</v>
      </c>
      <c r="AO96" s="84">
        <f t="shared" si="1"/>
        <v>0</v>
      </c>
      <c r="AP96" s="84">
        <f t="shared" si="1"/>
        <v>0</v>
      </c>
      <c r="AQ96" s="84">
        <f t="shared" si="1"/>
        <v>0</v>
      </c>
      <c r="AR96" s="84">
        <f t="shared" si="1"/>
        <v>0</v>
      </c>
      <c r="AS96" s="84">
        <f t="shared" si="1"/>
        <v>0</v>
      </c>
      <c r="AT96" s="84">
        <f t="shared" si="1"/>
        <v>0</v>
      </c>
      <c r="AU96" s="84">
        <f t="shared" si="1"/>
        <v>0</v>
      </c>
      <c r="AV96" s="84">
        <f t="shared" si="1"/>
        <v>0</v>
      </c>
      <c r="AW96" s="84">
        <f t="shared" si="1"/>
        <v>0</v>
      </c>
      <c r="AX96" s="84">
        <f t="shared" si="1"/>
        <v>0</v>
      </c>
      <c r="AY96" s="84">
        <f t="shared" si="1"/>
        <v>0</v>
      </c>
      <c r="AZ96" s="84">
        <f t="shared" si="1"/>
        <v>0</v>
      </c>
      <c r="BA96" s="84">
        <f t="shared" si="1"/>
        <v>0</v>
      </c>
      <c r="BB96" s="84">
        <f t="shared" si="1"/>
        <v>0</v>
      </c>
      <c r="BC96" s="84">
        <f t="shared" si="1"/>
        <v>0</v>
      </c>
      <c r="BD96" s="84">
        <f t="shared" si="1"/>
        <v>0</v>
      </c>
      <c r="BE96" s="84">
        <f t="shared" si="1"/>
        <v>0</v>
      </c>
      <c r="BF96" s="84">
        <f t="shared" si="1"/>
        <v>0</v>
      </c>
      <c r="BG96" s="84">
        <f t="shared" si="1"/>
        <v>0</v>
      </c>
      <c r="BH96" s="84">
        <f t="shared" si="1"/>
        <v>0</v>
      </c>
      <c r="BI96" s="84">
        <f t="shared" si="1"/>
        <v>0</v>
      </c>
      <c r="BJ96" s="84">
        <f t="shared" si="1"/>
        <v>0</v>
      </c>
      <c r="BK96" s="84">
        <f t="shared" si="1"/>
        <v>0</v>
      </c>
      <c r="BL96" s="84">
        <f t="shared" si="1"/>
        <v>0</v>
      </c>
    </row>
    <row r="97" spans="2:64" ht="15.75" customHeight="1" x14ac:dyDescent="0.25">
      <c r="B97" s="74">
        <v>3</v>
      </c>
      <c r="C97" s="75" t="s">
        <v>165</v>
      </c>
      <c r="D97" s="76"/>
      <c r="E97" s="76"/>
      <c r="F97" s="84">
        <f>SUM(F117:F119)</f>
        <v>0</v>
      </c>
      <c r="G97" s="84">
        <f t="shared" ref="G97:BL97" si="2">SUM(G117:G119)</f>
        <v>0</v>
      </c>
      <c r="H97" s="84">
        <f t="shared" si="2"/>
        <v>0</v>
      </c>
      <c r="I97" s="84">
        <f t="shared" si="2"/>
        <v>0</v>
      </c>
      <c r="J97" s="84">
        <f t="shared" si="2"/>
        <v>0</v>
      </c>
      <c r="K97" s="84">
        <f t="shared" si="2"/>
        <v>0</v>
      </c>
      <c r="L97" s="84">
        <f t="shared" si="2"/>
        <v>0</v>
      </c>
      <c r="M97" s="84">
        <f t="shared" si="2"/>
        <v>0</v>
      </c>
      <c r="N97" s="84">
        <f t="shared" si="2"/>
        <v>0</v>
      </c>
      <c r="O97" s="84">
        <f t="shared" si="2"/>
        <v>0</v>
      </c>
      <c r="P97" s="84">
        <f t="shared" si="2"/>
        <v>0</v>
      </c>
      <c r="Q97" s="84">
        <f t="shared" si="2"/>
        <v>0</v>
      </c>
      <c r="R97" s="84">
        <f t="shared" si="2"/>
        <v>0</v>
      </c>
      <c r="S97" s="84">
        <f t="shared" si="2"/>
        <v>0</v>
      </c>
      <c r="T97" s="84">
        <f t="shared" si="2"/>
        <v>0</v>
      </c>
      <c r="U97" s="84">
        <f t="shared" si="2"/>
        <v>0</v>
      </c>
      <c r="V97" s="84">
        <f t="shared" si="2"/>
        <v>0</v>
      </c>
      <c r="W97" s="84">
        <f t="shared" si="2"/>
        <v>0</v>
      </c>
      <c r="X97" s="84">
        <f t="shared" si="2"/>
        <v>0</v>
      </c>
      <c r="Y97" s="84">
        <f t="shared" si="2"/>
        <v>0</v>
      </c>
      <c r="Z97" s="84">
        <f t="shared" si="2"/>
        <v>0</v>
      </c>
      <c r="AA97" s="84">
        <f t="shared" si="2"/>
        <v>0</v>
      </c>
      <c r="AB97" s="84">
        <f t="shared" si="2"/>
        <v>0</v>
      </c>
      <c r="AC97" s="84">
        <f t="shared" si="2"/>
        <v>0</v>
      </c>
      <c r="AD97" s="84">
        <f t="shared" si="2"/>
        <v>0</v>
      </c>
      <c r="AE97" s="84">
        <f t="shared" si="2"/>
        <v>0</v>
      </c>
      <c r="AF97" s="84">
        <f t="shared" si="2"/>
        <v>0</v>
      </c>
      <c r="AG97" s="84">
        <f t="shared" si="2"/>
        <v>0</v>
      </c>
      <c r="AH97" s="84">
        <f t="shared" si="2"/>
        <v>0</v>
      </c>
      <c r="AI97" s="84">
        <f t="shared" si="2"/>
        <v>0</v>
      </c>
      <c r="AJ97" s="84">
        <f t="shared" si="2"/>
        <v>0</v>
      </c>
      <c r="AK97" s="84">
        <f t="shared" si="2"/>
        <v>0</v>
      </c>
      <c r="AL97" s="84">
        <f t="shared" si="2"/>
        <v>0</v>
      </c>
      <c r="AM97" s="84">
        <f t="shared" si="2"/>
        <v>0</v>
      </c>
      <c r="AN97" s="84">
        <f t="shared" si="2"/>
        <v>0</v>
      </c>
      <c r="AO97" s="84">
        <f t="shared" si="2"/>
        <v>0</v>
      </c>
      <c r="AP97" s="84">
        <f t="shared" si="2"/>
        <v>0</v>
      </c>
      <c r="AQ97" s="84">
        <f t="shared" si="2"/>
        <v>0</v>
      </c>
      <c r="AR97" s="84">
        <f t="shared" si="2"/>
        <v>0</v>
      </c>
      <c r="AS97" s="84">
        <f t="shared" si="2"/>
        <v>0</v>
      </c>
      <c r="AT97" s="84">
        <f t="shared" si="2"/>
        <v>0</v>
      </c>
      <c r="AU97" s="84">
        <f t="shared" si="2"/>
        <v>0</v>
      </c>
      <c r="AV97" s="84">
        <f t="shared" si="2"/>
        <v>0</v>
      </c>
      <c r="AW97" s="84">
        <f t="shared" si="2"/>
        <v>0</v>
      </c>
      <c r="AX97" s="84">
        <f t="shared" si="2"/>
        <v>0</v>
      </c>
      <c r="AY97" s="84">
        <f t="shared" si="2"/>
        <v>0</v>
      </c>
      <c r="AZ97" s="84">
        <f t="shared" si="2"/>
        <v>0</v>
      </c>
      <c r="BA97" s="84">
        <f t="shared" si="2"/>
        <v>0</v>
      </c>
      <c r="BB97" s="84">
        <f t="shared" si="2"/>
        <v>0</v>
      </c>
      <c r="BC97" s="84">
        <f t="shared" si="2"/>
        <v>0</v>
      </c>
      <c r="BD97" s="84">
        <f t="shared" si="2"/>
        <v>0</v>
      </c>
      <c r="BE97" s="84">
        <f t="shared" si="2"/>
        <v>0</v>
      </c>
      <c r="BF97" s="84">
        <f t="shared" si="2"/>
        <v>0</v>
      </c>
      <c r="BG97" s="84">
        <f t="shared" si="2"/>
        <v>0</v>
      </c>
      <c r="BH97" s="84">
        <f t="shared" si="2"/>
        <v>0</v>
      </c>
      <c r="BI97" s="84">
        <f t="shared" si="2"/>
        <v>0</v>
      </c>
      <c r="BJ97" s="84">
        <f t="shared" si="2"/>
        <v>0</v>
      </c>
      <c r="BK97" s="84">
        <f t="shared" si="2"/>
        <v>0</v>
      </c>
      <c r="BL97" s="84">
        <f t="shared" si="2"/>
        <v>0</v>
      </c>
    </row>
    <row r="98" spans="2:64" ht="15.75" customHeight="1" x14ac:dyDescent="0.25">
      <c r="B98" s="74">
        <v>4</v>
      </c>
      <c r="C98" s="75" t="s">
        <v>166</v>
      </c>
      <c r="D98" s="76"/>
      <c r="E98" s="76"/>
      <c r="F98" s="84">
        <f>SUM(F120:F123)</f>
        <v>0</v>
      </c>
      <c r="G98" s="84">
        <f t="shared" ref="G98:BL98" si="3">SUM(G120:G123)</f>
        <v>0</v>
      </c>
      <c r="H98" s="84">
        <f t="shared" si="3"/>
        <v>0</v>
      </c>
      <c r="I98" s="84">
        <f t="shared" si="3"/>
        <v>0</v>
      </c>
      <c r="J98" s="84">
        <f t="shared" si="3"/>
        <v>0</v>
      </c>
      <c r="K98" s="84">
        <f t="shared" si="3"/>
        <v>0</v>
      </c>
      <c r="L98" s="84">
        <f t="shared" si="3"/>
        <v>0</v>
      </c>
      <c r="M98" s="84">
        <f t="shared" si="3"/>
        <v>0</v>
      </c>
      <c r="N98" s="84">
        <f t="shared" si="3"/>
        <v>0</v>
      </c>
      <c r="O98" s="84">
        <f t="shared" si="3"/>
        <v>0</v>
      </c>
      <c r="P98" s="84">
        <f t="shared" si="3"/>
        <v>0</v>
      </c>
      <c r="Q98" s="84">
        <f t="shared" si="3"/>
        <v>0</v>
      </c>
      <c r="R98" s="84">
        <f t="shared" si="3"/>
        <v>0</v>
      </c>
      <c r="S98" s="84">
        <f t="shared" si="3"/>
        <v>0</v>
      </c>
      <c r="T98" s="84">
        <f t="shared" si="3"/>
        <v>0</v>
      </c>
      <c r="U98" s="84">
        <f t="shared" si="3"/>
        <v>0</v>
      </c>
      <c r="V98" s="84">
        <f t="shared" si="3"/>
        <v>0</v>
      </c>
      <c r="W98" s="84">
        <f t="shared" si="3"/>
        <v>0</v>
      </c>
      <c r="X98" s="84">
        <f t="shared" si="3"/>
        <v>0</v>
      </c>
      <c r="Y98" s="84">
        <f t="shared" si="3"/>
        <v>0</v>
      </c>
      <c r="Z98" s="84">
        <f t="shared" si="3"/>
        <v>0</v>
      </c>
      <c r="AA98" s="84">
        <f t="shared" si="3"/>
        <v>0</v>
      </c>
      <c r="AB98" s="84">
        <f t="shared" si="3"/>
        <v>0</v>
      </c>
      <c r="AC98" s="84">
        <f t="shared" si="3"/>
        <v>0</v>
      </c>
      <c r="AD98" s="84">
        <f t="shared" si="3"/>
        <v>0</v>
      </c>
      <c r="AE98" s="84">
        <f t="shared" si="3"/>
        <v>0</v>
      </c>
      <c r="AF98" s="84">
        <f t="shared" si="3"/>
        <v>0</v>
      </c>
      <c r="AG98" s="84">
        <f t="shared" si="3"/>
        <v>0</v>
      </c>
      <c r="AH98" s="84">
        <f t="shared" si="3"/>
        <v>0</v>
      </c>
      <c r="AI98" s="84">
        <f t="shared" si="3"/>
        <v>0</v>
      </c>
      <c r="AJ98" s="84">
        <f t="shared" si="3"/>
        <v>0</v>
      </c>
      <c r="AK98" s="84">
        <f t="shared" si="3"/>
        <v>0</v>
      </c>
      <c r="AL98" s="84">
        <f t="shared" si="3"/>
        <v>0</v>
      </c>
      <c r="AM98" s="84">
        <f t="shared" si="3"/>
        <v>0</v>
      </c>
      <c r="AN98" s="84">
        <f t="shared" si="3"/>
        <v>0</v>
      </c>
      <c r="AO98" s="84">
        <f t="shared" si="3"/>
        <v>0</v>
      </c>
      <c r="AP98" s="84">
        <f t="shared" si="3"/>
        <v>0</v>
      </c>
      <c r="AQ98" s="84">
        <f t="shared" si="3"/>
        <v>0</v>
      </c>
      <c r="AR98" s="84">
        <f t="shared" si="3"/>
        <v>0</v>
      </c>
      <c r="AS98" s="84">
        <f t="shared" si="3"/>
        <v>0</v>
      </c>
      <c r="AT98" s="84">
        <f t="shared" si="3"/>
        <v>0</v>
      </c>
      <c r="AU98" s="84">
        <f t="shared" si="3"/>
        <v>0</v>
      </c>
      <c r="AV98" s="84">
        <f t="shared" si="3"/>
        <v>0</v>
      </c>
      <c r="AW98" s="84">
        <f t="shared" si="3"/>
        <v>0</v>
      </c>
      <c r="AX98" s="84">
        <f t="shared" si="3"/>
        <v>0</v>
      </c>
      <c r="AY98" s="84">
        <f t="shared" si="3"/>
        <v>0</v>
      </c>
      <c r="AZ98" s="84">
        <f t="shared" si="3"/>
        <v>0</v>
      </c>
      <c r="BA98" s="84">
        <f t="shared" si="3"/>
        <v>0</v>
      </c>
      <c r="BB98" s="84">
        <f t="shared" si="3"/>
        <v>0</v>
      </c>
      <c r="BC98" s="84">
        <f t="shared" si="3"/>
        <v>0</v>
      </c>
      <c r="BD98" s="84">
        <f t="shared" si="3"/>
        <v>0</v>
      </c>
      <c r="BE98" s="84">
        <f t="shared" si="3"/>
        <v>0</v>
      </c>
      <c r="BF98" s="84">
        <f t="shared" si="3"/>
        <v>0</v>
      </c>
      <c r="BG98" s="84">
        <f t="shared" si="3"/>
        <v>0</v>
      </c>
      <c r="BH98" s="84">
        <f t="shared" si="3"/>
        <v>0</v>
      </c>
      <c r="BI98" s="84">
        <f t="shared" si="3"/>
        <v>0</v>
      </c>
      <c r="BJ98" s="84">
        <f t="shared" si="3"/>
        <v>0</v>
      </c>
      <c r="BK98" s="84">
        <f t="shared" si="3"/>
        <v>0</v>
      </c>
      <c r="BL98" s="84">
        <f t="shared" si="3"/>
        <v>0</v>
      </c>
    </row>
    <row r="99" spans="2:64" ht="15.75" customHeight="1" x14ac:dyDescent="0.25">
      <c r="B99" s="74">
        <v>5</v>
      </c>
      <c r="C99" s="75" t="s">
        <v>167</v>
      </c>
      <c r="D99" s="76"/>
      <c r="E99" s="76"/>
      <c r="F99" s="84">
        <f>SUM(F124:F129)</f>
        <v>0</v>
      </c>
      <c r="G99" s="84">
        <f t="shared" ref="G99:BL99" si="4">SUM(G124:G129)</f>
        <v>0</v>
      </c>
      <c r="H99" s="84">
        <f t="shared" si="4"/>
        <v>0</v>
      </c>
      <c r="I99" s="84">
        <f t="shared" si="4"/>
        <v>0</v>
      </c>
      <c r="J99" s="84">
        <f t="shared" si="4"/>
        <v>0</v>
      </c>
      <c r="K99" s="84">
        <f t="shared" si="4"/>
        <v>0</v>
      </c>
      <c r="L99" s="84">
        <f t="shared" si="4"/>
        <v>0</v>
      </c>
      <c r="M99" s="84">
        <f t="shared" si="4"/>
        <v>0</v>
      </c>
      <c r="N99" s="84">
        <f t="shared" si="4"/>
        <v>0</v>
      </c>
      <c r="O99" s="84">
        <f t="shared" si="4"/>
        <v>0</v>
      </c>
      <c r="P99" s="84">
        <f t="shared" si="4"/>
        <v>0</v>
      </c>
      <c r="Q99" s="84">
        <f t="shared" si="4"/>
        <v>0</v>
      </c>
      <c r="R99" s="84">
        <f t="shared" si="4"/>
        <v>0</v>
      </c>
      <c r="S99" s="84">
        <f t="shared" si="4"/>
        <v>0</v>
      </c>
      <c r="T99" s="84">
        <f t="shared" si="4"/>
        <v>0</v>
      </c>
      <c r="U99" s="84">
        <f t="shared" si="4"/>
        <v>0</v>
      </c>
      <c r="V99" s="84">
        <f t="shared" si="4"/>
        <v>0</v>
      </c>
      <c r="W99" s="84">
        <f t="shared" si="4"/>
        <v>0</v>
      </c>
      <c r="X99" s="84">
        <f t="shared" si="4"/>
        <v>0</v>
      </c>
      <c r="Y99" s="84">
        <f t="shared" si="4"/>
        <v>0</v>
      </c>
      <c r="Z99" s="84">
        <f t="shared" si="4"/>
        <v>0</v>
      </c>
      <c r="AA99" s="84">
        <f t="shared" si="4"/>
        <v>0</v>
      </c>
      <c r="AB99" s="84">
        <f t="shared" si="4"/>
        <v>0</v>
      </c>
      <c r="AC99" s="84">
        <f t="shared" si="4"/>
        <v>0</v>
      </c>
      <c r="AD99" s="84">
        <f t="shared" si="4"/>
        <v>0</v>
      </c>
      <c r="AE99" s="84">
        <f t="shared" si="4"/>
        <v>0</v>
      </c>
      <c r="AF99" s="84">
        <f t="shared" si="4"/>
        <v>0</v>
      </c>
      <c r="AG99" s="84">
        <f t="shared" si="4"/>
        <v>0</v>
      </c>
      <c r="AH99" s="84">
        <f t="shared" si="4"/>
        <v>0</v>
      </c>
      <c r="AI99" s="84">
        <f t="shared" si="4"/>
        <v>0</v>
      </c>
      <c r="AJ99" s="84">
        <f t="shared" si="4"/>
        <v>0</v>
      </c>
      <c r="AK99" s="84">
        <f t="shared" si="4"/>
        <v>0</v>
      </c>
      <c r="AL99" s="84">
        <f t="shared" si="4"/>
        <v>0</v>
      </c>
      <c r="AM99" s="84">
        <f t="shared" si="4"/>
        <v>0</v>
      </c>
      <c r="AN99" s="84">
        <f t="shared" si="4"/>
        <v>0</v>
      </c>
      <c r="AO99" s="84">
        <f t="shared" si="4"/>
        <v>0</v>
      </c>
      <c r="AP99" s="84">
        <f t="shared" si="4"/>
        <v>0</v>
      </c>
      <c r="AQ99" s="84">
        <f t="shared" si="4"/>
        <v>0</v>
      </c>
      <c r="AR99" s="84">
        <f t="shared" si="4"/>
        <v>0</v>
      </c>
      <c r="AS99" s="84">
        <f t="shared" si="4"/>
        <v>0</v>
      </c>
      <c r="AT99" s="84">
        <f t="shared" si="4"/>
        <v>0</v>
      </c>
      <c r="AU99" s="84">
        <f t="shared" si="4"/>
        <v>0</v>
      </c>
      <c r="AV99" s="84">
        <f t="shared" si="4"/>
        <v>0</v>
      </c>
      <c r="AW99" s="84">
        <f t="shared" si="4"/>
        <v>0</v>
      </c>
      <c r="AX99" s="84">
        <f t="shared" si="4"/>
        <v>0</v>
      </c>
      <c r="AY99" s="84">
        <f t="shared" si="4"/>
        <v>0</v>
      </c>
      <c r="AZ99" s="84">
        <f t="shared" si="4"/>
        <v>0</v>
      </c>
      <c r="BA99" s="84">
        <f t="shared" si="4"/>
        <v>0</v>
      </c>
      <c r="BB99" s="84">
        <f t="shared" si="4"/>
        <v>0</v>
      </c>
      <c r="BC99" s="84">
        <f t="shared" si="4"/>
        <v>0</v>
      </c>
      <c r="BD99" s="84">
        <f t="shared" si="4"/>
        <v>0</v>
      </c>
      <c r="BE99" s="84">
        <f t="shared" si="4"/>
        <v>0</v>
      </c>
      <c r="BF99" s="84">
        <f t="shared" si="4"/>
        <v>0</v>
      </c>
      <c r="BG99" s="84">
        <f t="shared" si="4"/>
        <v>0</v>
      </c>
      <c r="BH99" s="84">
        <f t="shared" si="4"/>
        <v>0</v>
      </c>
      <c r="BI99" s="84">
        <f t="shared" si="4"/>
        <v>0</v>
      </c>
      <c r="BJ99" s="84">
        <f t="shared" si="4"/>
        <v>0</v>
      </c>
      <c r="BK99" s="84">
        <f t="shared" si="4"/>
        <v>0</v>
      </c>
      <c r="BL99" s="84">
        <f t="shared" si="4"/>
        <v>0</v>
      </c>
    </row>
    <row r="100" spans="2:64" ht="15.75" customHeight="1" x14ac:dyDescent="0.25">
      <c r="B100" s="74">
        <v>6</v>
      </c>
      <c r="C100" s="75" t="s">
        <v>168</v>
      </c>
      <c r="D100" s="76"/>
      <c r="E100" s="76"/>
      <c r="F100" s="84">
        <f>SUM(F130:F135)</f>
        <v>0</v>
      </c>
      <c r="G100" s="84">
        <f t="shared" ref="G100:BL100" si="5">SUM(G130:G135)</f>
        <v>0</v>
      </c>
      <c r="H100" s="84">
        <f t="shared" si="5"/>
        <v>0</v>
      </c>
      <c r="I100" s="84">
        <f t="shared" si="5"/>
        <v>0</v>
      </c>
      <c r="J100" s="84">
        <f t="shared" si="5"/>
        <v>0</v>
      </c>
      <c r="K100" s="84">
        <f t="shared" si="5"/>
        <v>0</v>
      </c>
      <c r="L100" s="84">
        <f t="shared" si="5"/>
        <v>0</v>
      </c>
      <c r="M100" s="84">
        <f t="shared" si="5"/>
        <v>0</v>
      </c>
      <c r="N100" s="84">
        <f t="shared" si="5"/>
        <v>0</v>
      </c>
      <c r="O100" s="84">
        <f t="shared" si="5"/>
        <v>0</v>
      </c>
      <c r="P100" s="84">
        <f t="shared" si="5"/>
        <v>0</v>
      </c>
      <c r="Q100" s="84">
        <f t="shared" si="5"/>
        <v>0</v>
      </c>
      <c r="R100" s="84">
        <f t="shared" si="5"/>
        <v>0</v>
      </c>
      <c r="S100" s="84">
        <f t="shared" si="5"/>
        <v>0</v>
      </c>
      <c r="T100" s="84">
        <f t="shared" si="5"/>
        <v>0</v>
      </c>
      <c r="U100" s="84">
        <f t="shared" si="5"/>
        <v>0</v>
      </c>
      <c r="V100" s="84">
        <f t="shared" si="5"/>
        <v>0</v>
      </c>
      <c r="W100" s="84">
        <f t="shared" si="5"/>
        <v>0</v>
      </c>
      <c r="X100" s="84">
        <f t="shared" si="5"/>
        <v>0</v>
      </c>
      <c r="Y100" s="84">
        <f t="shared" si="5"/>
        <v>0</v>
      </c>
      <c r="Z100" s="84">
        <f t="shared" si="5"/>
        <v>0</v>
      </c>
      <c r="AA100" s="84">
        <f t="shared" si="5"/>
        <v>0</v>
      </c>
      <c r="AB100" s="84">
        <f t="shared" si="5"/>
        <v>0</v>
      </c>
      <c r="AC100" s="84">
        <f t="shared" si="5"/>
        <v>0</v>
      </c>
      <c r="AD100" s="84">
        <f t="shared" si="5"/>
        <v>0</v>
      </c>
      <c r="AE100" s="84">
        <f t="shared" si="5"/>
        <v>0</v>
      </c>
      <c r="AF100" s="84">
        <f t="shared" si="5"/>
        <v>0</v>
      </c>
      <c r="AG100" s="84">
        <f t="shared" si="5"/>
        <v>0</v>
      </c>
      <c r="AH100" s="84">
        <f t="shared" si="5"/>
        <v>0</v>
      </c>
      <c r="AI100" s="84">
        <f t="shared" si="5"/>
        <v>0</v>
      </c>
      <c r="AJ100" s="84">
        <f t="shared" si="5"/>
        <v>0</v>
      </c>
      <c r="AK100" s="84">
        <f t="shared" si="5"/>
        <v>0</v>
      </c>
      <c r="AL100" s="84">
        <f t="shared" si="5"/>
        <v>0</v>
      </c>
      <c r="AM100" s="84">
        <f t="shared" si="5"/>
        <v>0</v>
      </c>
      <c r="AN100" s="84">
        <f t="shared" si="5"/>
        <v>0</v>
      </c>
      <c r="AO100" s="84">
        <f t="shared" si="5"/>
        <v>0</v>
      </c>
      <c r="AP100" s="84">
        <f t="shared" si="5"/>
        <v>0</v>
      </c>
      <c r="AQ100" s="84">
        <f t="shared" si="5"/>
        <v>0</v>
      </c>
      <c r="AR100" s="84">
        <f t="shared" si="5"/>
        <v>0</v>
      </c>
      <c r="AS100" s="84">
        <f t="shared" si="5"/>
        <v>0</v>
      </c>
      <c r="AT100" s="84">
        <f t="shared" si="5"/>
        <v>0</v>
      </c>
      <c r="AU100" s="84">
        <f t="shared" si="5"/>
        <v>0</v>
      </c>
      <c r="AV100" s="84">
        <f t="shared" si="5"/>
        <v>0</v>
      </c>
      <c r="AW100" s="84">
        <f t="shared" si="5"/>
        <v>0</v>
      </c>
      <c r="AX100" s="84">
        <f t="shared" si="5"/>
        <v>0</v>
      </c>
      <c r="AY100" s="84">
        <f t="shared" si="5"/>
        <v>0</v>
      </c>
      <c r="AZ100" s="84">
        <f t="shared" si="5"/>
        <v>0</v>
      </c>
      <c r="BA100" s="84">
        <f t="shared" si="5"/>
        <v>0</v>
      </c>
      <c r="BB100" s="84">
        <f t="shared" si="5"/>
        <v>0</v>
      </c>
      <c r="BC100" s="84">
        <f t="shared" si="5"/>
        <v>0</v>
      </c>
      <c r="BD100" s="84">
        <f t="shared" si="5"/>
        <v>0</v>
      </c>
      <c r="BE100" s="84">
        <f t="shared" si="5"/>
        <v>0</v>
      </c>
      <c r="BF100" s="84">
        <f t="shared" si="5"/>
        <v>0</v>
      </c>
      <c r="BG100" s="84">
        <f t="shared" si="5"/>
        <v>0</v>
      </c>
      <c r="BH100" s="84">
        <f t="shared" si="5"/>
        <v>0</v>
      </c>
      <c r="BI100" s="84">
        <f t="shared" si="5"/>
        <v>0</v>
      </c>
      <c r="BJ100" s="84">
        <f t="shared" si="5"/>
        <v>0</v>
      </c>
      <c r="BK100" s="84">
        <f t="shared" si="5"/>
        <v>0</v>
      </c>
      <c r="BL100" s="84">
        <f t="shared" si="5"/>
        <v>0</v>
      </c>
    </row>
    <row r="101" spans="2:64" ht="15.75" customHeight="1" x14ac:dyDescent="0.25">
      <c r="B101" s="74">
        <v>7</v>
      </c>
      <c r="C101" s="75" t="s">
        <v>169</v>
      </c>
      <c r="D101" s="76"/>
      <c r="E101" s="76"/>
      <c r="F101" s="84">
        <f>SUM(F136:F138)</f>
        <v>0</v>
      </c>
      <c r="G101" s="84">
        <f t="shared" ref="G101:BL101" si="6">SUM(G136:G138)</f>
        <v>0</v>
      </c>
      <c r="H101" s="84">
        <f t="shared" si="6"/>
        <v>0</v>
      </c>
      <c r="I101" s="84">
        <f t="shared" si="6"/>
        <v>0</v>
      </c>
      <c r="J101" s="84">
        <f t="shared" si="6"/>
        <v>0</v>
      </c>
      <c r="K101" s="84">
        <f t="shared" si="6"/>
        <v>0</v>
      </c>
      <c r="L101" s="84">
        <f t="shared" si="6"/>
        <v>0</v>
      </c>
      <c r="M101" s="84">
        <f t="shared" si="6"/>
        <v>0</v>
      </c>
      <c r="N101" s="84">
        <f t="shared" si="6"/>
        <v>0</v>
      </c>
      <c r="O101" s="84">
        <f t="shared" si="6"/>
        <v>0</v>
      </c>
      <c r="P101" s="84">
        <f t="shared" si="6"/>
        <v>0</v>
      </c>
      <c r="Q101" s="84">
        <f t="shared" si="6"/>
        <v>0</v>
      </c>
      <c r="R101" s="84">
        <f t="shared" si="6"/>
        <v>0</v>
      </c>
      <c r="S101" s="84">
        <f t="shared" si="6"/>
        <v>0</v>
      </c>
      <c r="T101" s="84">
        <f t="shared" si="6"/>
        <v>0</v>
      </c>
      <c r="U101" s="84">
        <f t="shared" si="6"/>
        <v>0</v>
      </c>
      <c r="V101" s="84">
        <f t="shared" si="6"/>
        <v>0</v>
      </c>
      <c r="W101" s="84">
        <f t="shared" si="6"/>
        <v>0</v>
      </c>
      <c r="X101" s="84">
        <f t="shared" si="6"/>
        <v>0</v>
      </c>
      <c r="Y101" s="84">
        <f t="shared" si="6"/>
        <v>0</v>
      </c>
      <c r="Z101" s="84">
        <f t="shared" si="6"/>
        <v>0</v>
      </c>
      <c r="AA101" s="84">
        <f t="shared" si="6"/>
        <v>0</v>
      </c>
      <c r="AB101" s="84">
        <f t="shared" si="6"/>
        <v>0</v>
      </c>
      <c r="AC101" s="84">
        <f t="shared" si="6"/>
        <v>0</v>
      </c>
      <c r="AD101" s="84">
        <f t="shared" si="6"/>
        <v>0</v>
      </c>
      <c r="AE101" s="84">
        <f t="shared" si="6"/>
        <v>0</v>
      </c>
      <c r="AF101" s="84">
        <f t="shared" si="6"/>
        <v>0</v>
      </c>
      <c r="AG101" s="84">
        <f t="shared" si="6"/>
        <v>0</v>
      </c>
      <c r="AH101" s="84">
        <f t="shared" si="6"/>
        <v>0</v>
      </c>
      <c r="AI101" s="84">
        <f t="shared" si="6"/>
        <v>0</v>
      </c>
      <c r="AJ101" s="84">
        <f t="shared" si="6"/>
        <v>0</v>
      </c>
      <c r="AK101" s="84">
        <f t="shared" si="6"/>
        <v>0</v>
      </c>
      <c r="AL101" s="84">
        <f t="shared" si="6"/>
        <v>0</v>
      </c>
      <c r="AM101" s="84">
        <f t="shared" si="6"/>
        <v>0</v>
      </c>
      <c r="AN101" s="84">
        <f t="shared" si="6"/>
        <v>0</v>
      </c>
      <c r="AO101" s="84">
        <f t="shared" si="6"/>
        <v>0</v>
      </c>
      <c r="AP101" s="84">
        <f t="shared" si="6"/>
        <v>0</v>
      </c>
      <c r="AQ101" s="84">
        <f t="shared" si="6"/>
        <v>0</v>
      </c>
      <c r="AR101" s="84">
        <f t="shared" si="6"/>
        <v>0</v>
      </c>
      <c r="AS101" s="84">
        <f t="shared" si="6"/>
        <v>0</v>
      </c>
      <c r="AT101" s="84">
        <f t="shared" si="6"/>
        <v>0</v>
      </c>
      <c r="AU101" s="84">
        <f t="shared" si="6"/>
        <v>0</v>
      </c>
      <c r="AV101" s="84">
        <f t="shared" si="6"/>
        <v>0</v>
      </c>
      <c r="AW101" s="84">
        <f t="shared" si="6"/>
        <v>0</v>
      </c>
      <c r="AX101" s="84">
        <f t="shared" si="6"/>
        <v>0</v>
      </c>
      <c r="AY101" s="84">
        <f t="shared" si="6"/>
        <v>0</v>
      </c>
      <c r="AZ101" s="84">
        <f t="shared" si="6"/>
        <v>0</v>
      </c>
      <c r="BA101" s="84">
        <f t="shared" si="6"/>
        <v>0</v>
      </c>
      <c r="BB101" s="84">
        <f t="shared" si="6"/>
        <v>0</v>
      </c>
      <c r="BC101" s="84">
        <f t="shared" si="6"/>
        <v>0</v>
      </c>
      <c r="BD101" s="84">
        <f t="shared" si="6"/>
        <v>0</v>
      </c>
      <c r="BE101" s="84">
        <f t="shared" si="6"/>
        <v>0</v>
      </c>
      <c r="BF101" s="84">
        <f t="shared" si="6"/>
        <v>0</v>
      </c>
      <c r="BG101" s="84">
        <f t="shared" si="6"/>
        <v>0</v>
      </c>
      <c r="BH101" s="84">
        <f t="shared" si="6"/>
        <v>0</v>
      </c>
      <c r="BI101" s="84">
        <f t="shared" si="6"/>
        <v>0</v>
      </c>
      <c r="BJ101" s="84">
        <f t="shared" si="6"/>
        <v>0</v>
      </c>
      <c r="BK101" s="84">
        <f t="shared" si="6"/>
        <v>0</v>
      </c>
      <c r="BL101" s="84">
        <f t="shared" si="6"/>
        <v>0</v>
      </c>
    </row>
    <row r="102" spans="2:64" ht="15.75" customHeight="1" x14ac:dyDescent="0.25">
      <c r="B102" s="74">
        <v>8</v>
      </c>
      <c r="C102" s="75" t="s">
        <v>170</v>
      </c>
      <c r="D102" s="76"/>
      <c r="E102" s="76"/>
      <c r="F102" s="84">
        <f>SUM(F139:F142)</f>
        <v>0</v>
      </c>
      <c r="G102" s="84">
        <f t="shared" ref="G102:BL102" si="7">SUM(G139:G142)</f>
        <v>0</v>
      </c>
      <c r="H102" s="84">
        <f t="shared" si="7"/>
        <v>0</v>
      </c>
      <c r="I102" s="84">
        <f t="shared" si="7"/>
        <v>0</v>
      </c>
      <c r="J102" s="84">
        <f t="shared" si="7"/>
        <v>0</v>
      </c>
      <c r="K102" s="84">
        <f t="shared" si="7"/>
        <v>0</v>
      </c>
      <c r="L102" s="84">
        <f t="shared" si="7"/>
        <v>0</v>
      </c>
      <c r="M102" s="84">
        <f t="shared" si="7"/>
        <v>0</v>
      </c>
      <c r="N102" s="84">
        <f t="shared" si="7"/>
        <v>0</v>
      </c>
      <c r="O102" s="84">
        <f t="shared" si="7"/>
        <v>0</v>
      </c>
      <c r="P102" s="84">
        <f t="shared" si="7"/>
        <v>0</v>
      </c>
      <c r="Q102" s="84">
        <f t="shared" si="7"/>
        <v>0</v>
      </c>
      <c r="R102" s="84">
        <f t="shared" si="7"/>
        <v>0</v>
      </c>
      <c r="S102" s="84">
        <f t="shared" si="7"/>
        <v>0</v>
      </c>
      <c r="T102" s="84">
        <f t="shared" si="7"/>
        <v>0</v>
      </c>
      <c r="U102" s="84">
        <f t="shared" si="7"/>
        <v>0</v>
      </c>
      <c r="V102" s="84">
        <f t="shared" si="7"/>
        <v>0</v>
      </c>
      <c r="W102" s="84">
        <f t="shared" si="7"/>
        <v>0</v>
      </c>
      <c r="X102" s="84">
        <f t="shared" si="7"/>
        <v>0</v>
      </c>
      <c r="Y102" s="84">
        <f t="shared" si="7"/>
        <v>0</v>
      </c>
      <c r="Z102" s="84">
        <f t="shared" si="7"/>
        <v>0</v>
      </c>
      <c r="AA102" s="84">
        <f t="shared" si="7"/>
        <v>0</v>
      </c>
      <c r="AB102" s="84">
        <f t="shared" si="7"/>
        <v>0</v>
      </c>
      <c r="AC102" s="84">
        <f t="shared" si="7"/>
        <v>0</v>
      </c>
      <c r="AD102" s="84">
        <f t="shared" si="7"/>
        <v>0</v>
      </c>
      <c r="AE102" s="84">
        <f t="shared" si="7"/>
        <v>0</v>
      </c>
      <c r="AF102" s="84">
        <f t="shared" si="7"/>
        <v>0</v>
      </c>
      <c r="AG102" s="84">
        <f t="shared" si="7"/>
        <v>0</v>
      </c>
      <c r="AH102" s="84">
        <f t="shared" si="7"/>
        <v>0</v>
      </c>
      <c r="AI102" s="84">
        <f t="shared" si="7"/>
        <v>0</v>
      </c>
      <c r="AJ102" s="84">
        <f t="shared" si="7"/>
        <v>0</v>
      </c>
      <c r="AK102" s="84">
        <f t="shared" si="7"/>
        <v>0</v>
      </c>
      <c r="AL102" s="84">
        <f t="shared" si="7"/>
        <v>0</v>
      </c>
      <c r="AM102" s="84">
        <f t="shared" si="7"/>
        <v>0</v>
      </c>
      <c r="AN102" s="84">
        <f t="shared" si="7"/>
        <v>0</v>
      </c>
      <c r="AO102" s="84">
        <f t="shared" si="7"/>
        <v>0</v>
      </c>
      <c r="AP102" s="84">
        <f t="shared" si="7"/>
        <v>0</v>
      </c>
      <c r="AQ102" s="84">
        <f t="shared" si="7"/>
        <v>0</v>
      </c>
      <c r="AR102" s="84">
        <f t="shared" si="7"/>
        <v>0</v>
      </c>
      <c r="AS102" s="84">
        <f t="shared" si="7"/>
        <v>0</v>
      </c>
      <c r="AT102" s="84">
        <f t="shared" si="7"/>
        <v>0</v>
      </c>
      <c r="AU102" s="84">
        <f t="shared" si="7"/>
        <v>0</v>
      </c>
      <c r="AV102" s="84">
        <f t="shared" si="7"/>
        <v>0</v>
      </c>
      <c r="AW102" s="84">
        <f t="shared" si="7"/>
        <v>0</v>
      </c>
      <c r="AX102" s="84">
        <f t="shared" si="7"/>
        <v>0</v>
      </c>
      <c r="AY102" s="84">
        <f t="shared" si="7"/>
        <v>0</v>
      </c>
      <c r="AZ102" s="84">
        <f t="shared" si="7"/>
        <v>0</v>
      </c>
      <c r="BA102" s="84">
        <f t="shared" si="7"/>
        <v>0</v>
      </c>
      <c r="BB102" s="84">
        <f t="shared" si="7"/>
        <v>0</v>
      </c>
      <c r="BC102" s="84">
        <f t="shared" si="7"/>
        <v>0</v>
      </c>
      <c r="BD102" s="84">
        <f t="shared" si="7"/>
        <v>0</v>
      </c>
      <c r="BE102" s="84">
        <f t="shared" si="7"/>
        <v>0</v>
      </c>
      <c r="BF102" s="84">
        <f t="shared" si="7"/>
        <v>0</v>
      </c>
      <c r="BG102" s="84">
        <f t="shared" si="7"/>
        <v>0</v>
      </c>
      <c r="BH102" s="84">
        <f t="shared" si="7"/>
        <v>0</v>
      </c>
      <c r="BI102" s="84">
        <f t="shared" si="7"/>
        <v>0</v>
      </c>
      <c r="BJ102" s="84">
        <f t="shared" si="7"/>
        <v>0</v>
      </c>
      <c r="BK102" s="84">
        <f t="shared" si="7"/>
        <v>0</v>
      </c>
      <c r="BL102" s="84">
        <f t="shared" si="7"/>
        <v>0</v>
      </c>
    </row>
    <row r="103" spans="2:64" ht="15.75" customHeight="1" x14ac:dyDescent="0.25">
      <c r="B103" s="74">
        <v>9</v>
      </c>
      <c r="C103" s="75" t="s">
        <v>171</v>
      </c>
      <c r="D103" s="76"/>
      <c r="E103" s="76"/>
      <c r="F103" s="84">
        <f>SUM(F143:F146)</f>
        <v>0</v>
      </c>
      <c r="G103" s="84">
        <f t="shared" ref="G103:BL103" si="8">SUM(G143:G146)</f>
        <v>0</v>
      </c>
      <c r="H103" s="84">
        <f t="shared" si="8"/>
        <v>0</v>
      </c>
      <c r="I103" s="84">
        <f t="shared" si="8"/>
        <v>0</v>
      </c>
      <c r="J103" s="84">
        <f t="shared" si="8"/>
        <v>0</v>
      </c>
      <c r="K103" s="84">
        <f t="shared" si="8"/>
        <v>0</v>
      </c>
      <c r="L103" s="84">
        <f t="shared" si="8"/>
        <v>0</v>
      </c>
      <c r="M103" s="84">
        <f t="shared" si="8"/>
        <v>0</v>
      </c>
      <c r="N103" s="84">
        <f t="shared" si="8"/>
        <v>0</v>
      </c>
      <c r="O103" s="84">
        <f t="shared" si="8"/>
        <v>0</v>
      </c>
      <c r="P103" s="84">
        <f t="shared" si="8"/>
        <v>0</v>
      </c>
      <c r="Q103" s="84">
        <f t="shared" si="8"/>
        <v>0</v>
      </c>
      <c r="R103" s="84">
        <f t="shared" si="8"/>
        <v>0</v>
      </c>
      <c r="S103" s="84">
        <f t="shared" si="8"/>
        <v>0</v>
      </c>
      <c r="T103" s="84">
        <f t="shared" si="8"/>
        <v>0</v>
      </c>
      <c r="U103" s="84">
        <f t="shared" si="8"/>
        <v>0</v>
      </c>
      <c r="V103" s="84">
        <f t="shared" si="8"/>
        <v>0</v>
      </c>
      <c r="W103" s="84">
        <f t="shared" si="8"/>
        <v>0</v>
      </c>
      <c r="X103" s="84">
        <f t="shared" si="8"/>
        <v>0</v>
      </c>
      <c r="Y103" s="84">
        <f t="shared" si="8"/>
        <v>0</v>
      </c>
      <c r="Z103" s="84">
        <f t="shared" si="8"/>
        <v>0</v>
      </c>
      <c r="AA103" s="84">
        <f t="shared" si="8"/>
        <v>0</v>
      </c>
      <c r="AB103" s="84">
        <f t="shared" si="8"/>
        <v>0</v>
      </c>
      <c r="AC103" s="84">
        <f t="shared" si="8"/>
        <v>0</v>
      </c>
      <c r="AD103" s="84">
        <f t="shared" si="8"/>
        <v>0</v>
      </c>
      <c r="AE103" s="84">
        <f t="shared" si="8"/>
        <v>0</v>
      </c>
      <c r="AF103" s="84">
        <f t="shared" si="8"/>
        <v>0</v>
      </c>
      <c r="AG103" s="84">
        <f t="shared" si="8"/>
        <v>0</v>
      </c>
      <c r="AH103" s="84">
        <f t="shared" si="8"/>
        <v>0</v>
      </c>
      <c r="AI103" s="84">
        <f t="shared" si="8"/>
        <v>0</v>
      </c>
      <c r="AJ103" s="84">
        <f t="shared" si="8"/>
        <v>0</v>
      </c>
      <c r="AK103" s="84">
        <f t="shared" si="8"/>
        <v>0</v>
      </c>
      <c r="AL103" s="84">
        <f t="shared" si="8"/>
        <v>0</v>
      </c>
      <c r="AM103" s="84">
        <f t="shared" si="8"/>
        <v>0</v>
      </c>
      <c r="AN103" s="84">
        <f t="shared" si="8"/>
        <v>0</v>
      </c>
      <c r="AO103" s="84">
        <f t="shared" si="8"/>
        <v>0</v>
      </c>
      <c r="AP103" s="84">
        <f t="shared" si="8"/>
        <v>0</v>
      </c>
      <c r="AQ103" s="84">
        <f t="shared" si="8"/>
        <v>0</v>
      </c>
      <c r="AR103" s="84">
        <f t="shared" si="8"/>
        <v>0</v>
      </c>
      <c r="AS103" s="84">
        <f t="shared" si="8"/>
        <v>0</v>
      </c>
      <c r="AT103" s="84">
        <f t="shared" si="8"/>
        <v>0</v>
      </c>
      <c r="AU103" s="84">
        <f t="shared" si="8"/>
        <v>0</v>
      </c>
      <c r="AV103" s="84">
        <f t="shared" si="8"/>
        <v>0</v>
      </c>
      <c r="AW103" s="84">
        <f t="shared" si="8"/>
        <v>0</v>
      </c>
      <c r="AX103" s="84">
        <f t="shared" si="8"/>
        <v>0</v>
      </c>
      <c r="AY103" s="84">
        <f t="shared" si="8"/>
        <v>0</v>
      </c>
      <c r="AZ103" s="84">
        <f t="shared" si="8"/>
        <v>0</v>
      </c>
      <c r="BA103" s="84">
        <f t="shared" si="8"/>
        <v>0</v>
      </c>
      <c r="BB103" s="84">
        <f t="shared" si="8"/>
        <v>0</v>
      </c>
      <c r="BC103" s="84">
        <f t="shared" si="8"/>
        <v>0</v>
      </c>
      <c r="BD103" s="84">
        <f t="shared" si="8"/>
        <v>0</v>
      </c>
      <c r="BE103" s="84">
        <f t="shared" si="8"/>
        <v>0</v>
      </c>
      <c r="BF103" s="84">
        <f t="shared" si="8"/>
        <v>0</v>
      </c>
      <c r="BG103" s="84">
        <f t="shared" si="8"/>
        <v>0</v>
      </c>
      <c r="BH103" s="84">
        <f t="shared" si="8"/>
        <v>0</v>
      </c>
      <c r="BI103" s="84">
        <f t="shared" si="8"/>
        <v>0</v>
      </c>
      <c r="BJ103" s="84">
        <f t="shared" si="8"/>
        <v>0</v>
      </c>
      <c r="BK103" s="84">
        <f t="shared" si="8"/>
        <v>0</v>
      </c>
      <c r="BL103" s="84">
        <f t="shared" si="8"/>
        <v>0</v>
      </c>
    </row>
    <row r="104" spans="2:64" x14ac:dyDescent="0.25">
      <c r="B104" s="80">
        <v>10</v>
      </c>
      <c r="C104" s="77" t="s">
        <v>113</v>
      </c>
      <c r="D104" s="78"/>
      <c r="E104" s="79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</row>
    <row r="105" spans="2:64" x14ac:dyDescent="0.25">
      <c r="B105" s="80">
        <v>11</v>
      </c>
      <c r="C105" s="77" t="s">
        <v>114</v>
      </c>
      <c r="D105" s="78"/>
      <c r="E105" s="79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</row>
    <row r="106" spans="2:64" x14ac:dyDescent="0.25">
      <c r="B106" s="80">
        <v>12</v>
      </c>
      <c r="C106" s="77" t="s">
        <v>115</v>
      </c>
      <c r="D106" s="78"/>
      <c r="E106" s="79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</row>
    <row r="107" spans="2:64" x14ac:dyDescent="0.25">
      <c r="B107" s="80">
        <v>13</v>
      </c>
      <c r="C107" s="77" t="s">
        <v>116</v>
      </c>
      <c r="D107" s="78"/>
      <c r="E107" s="79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</row>
    <row r="108" spans="2:64" x14ac:dyDescent="0.25">
      <c r="B108" s="80">
        <v>14</v>
      </c>
      <c r="C108" s="77" t="s">
        <v>117</v>
      </c>
      <c r="D108" s="78"/>
      <c r="E108" s="79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</row>
    <row r="109" spans="2:64" x14ac:dyDescent="0.25">
      <c r="B109" s="80">
        <v>15</v>
      </c>
      <c r="C109" s="77" t="s">
        <v>118</v>
      </c>
      <c r="D109" s="78"/>
      <c r="E109" s="79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</row>
    <row r="110" spans="2:64" x14ac:dyDescent="0.25">
      <c r="B110" s="80">
        <v>16</v>
      </c>
      <c r="C110" s="77" t="s">
        <v>119</v>
      </c>
      <c r="D110" s="78"/>
      <c r="E110" s="79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</row>
    <row r="111" spans="2:64" x14ac:dyDescent="0.25">
      <c r="B111" s="80">
        <v>17</v>
      </c>
      <c r="C111" s="77" t="s">
        <v>120</v>
      </c>
      <c r="D111" s="78"/>
      <c r="E111" s="79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</row>
    <row r="112" spans="2:64" x14ac:dyDescent="0.25">
      <c r="B112" s="80">
        <v>18</v>
      </c>
      <c r="C112" s="77" t="s">
        <v>121</v>
      </c>
      <c r="D112" s="78"/>
      <c r="E112" s="79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</row>
    <row r="113" spans="2:64" x14ac:dyDescent="0.25">
      <c r="B113" s="80">
        <v>19</v>
      </c>
      <c r="C113" s="77" t="s">
        <v>122</v>
      </c>
      <c r="D113" s="78"/>
      <c r="E113" s="79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</row>
    <row r="114" spans="2:64" x14ac:dyDescent="0.25">
      <c r="B114" s="80">
        <v>20</v>
      </c>
      <c r="C114" s="77" t="s">
        <v>123</v>
      </c>
      <c r="D114" s="78"/>
      <c r="E114" s="79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</row>
    <row r="115" spans="2:64" x14ac:dyDescent="0.25">
      <c r="B115" s="80">
        <v>21</v>
      </c>
      <c r="C115" s="77" t="s">
        <v>124</v>
      </c>
      <c r="D115" s="78"/>
      <c r="E115" s="79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</row>
    <row r="116" spans="2:64" x14ac:dyDescent="0.25">
      <c r="B116" s="80">
        <v>22</v>
      </c>
      <c r="C116" s="77" t="s">
        <v>125</v>
      </c>
      <c r="D116" s="78"/>
      <c r="E116" s="79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</row>
    <row r="117" spans="2:64" x14ac:dyDescent="0.25">
      <c r="B117" s="80">
        <v>23</v>
      </c>
      <c r="C117" s="77" t="s">
        <v>126</v>
      </c>
      <c r="D117" s="78"/>
      <c r="E117" s="79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</row>
    <row r="118" spans="2:64" x14ac:dyDescent="0.25">
      <c r="B118" s="80">
        <v>24</v>
      </c>
      <c r="C118" s="77" t="s">
        <v>127</v>
      </c>
      <c r="D118" s="78"/>
      <c r="E118" s="79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</row>
    <row r="119" spans="2:64" x14ac:dyDescent="0.25">
      <c r="B119" s="80">
        <v>25</v>
      </c>
      <c r="C119" s="77" t="s">
        <v>128</v>
      </c>
      <c r="D119" s="78"/>
      <c r="E119" s="79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</row>
    <row r="120" spans="2:64" x14ac:dyDescent="0.25">
      <c r="B120" s="80">
        <v>26</v>
      </c>
      <c r="C120" s="77" t="s">
        <v>129</v>
      </c>
      <c r="D120" s="78"/>
      <c r="E120" s="79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</row>
    <row r="121" spans="2:64" x14ac:dyDescent="0.25">
      <c r="B121" s="80">
        <v>27</v>
      </c>
      <c r="C121" s="77" t="s">
        <v>130</v>
      </c>
      <c r="D121" s="78"/>
      <c r="E121" s="79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</row>
    <row r="122" spans="2:64" x14ac:dyDescent="0.25">
      <c r="B122" s="80">
        <v>28</v>
      </c>
      <c r="C122" s="77" t="s">
        <v>131</v>
      </c>
      <c r="D122" s="78"/>
      <c r="E122" s="79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</row>
    <row r="123" spans="2:64" x14ac:dyDescent="0.25">
      <c r="B123" s="80">
        <v>29</v>
      </c>
      <c r="C123" s="77" t="s">
        <v>132</v>
      </c>
      <c r="D123" s="78"/>
      <c r="E123" s="79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</row>
    <row r="124" spans="2:64" x14ac:dyDescent="0.25">
      <c r="B124" s="80">
        <v>30</v>
      </c>
      <c r="C124" s="77" t="s">
        <v>133</v>
      </c>
      <c r="D124" s="78"/>
      <c r="E124" s="79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</row>
    <row r="125" spans="2:64" x14ac:dyDescent="0.25">
      <c r="B125" s="80">
        <v>31</v>
      </c>
      <c r="C125" s="77" t="s">
        <v>134</v>
      </c>
      <c r="D125" s="78"/>
      <c r="E125" s="79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</row>
    <row r="126" spans="2:64" x14ac:dyDescent="0.25">
      <c r="B126" s="80">
        <v>32</v>
      </c>
      <c r="C126" s="77" t="s">
        <v>135</v>
      </c>
      <c r="D126" s="78"/>
      <c r="E126" s="79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</row>
    <row r="127" spans="2:64" x14ac:dyDescent="0.25">
      <c r="B127" s="80">
        <v>33</v>
      </c>
      <c r="C127" s="77" t="s">
        <v>136</v>
      </c>
      <c r="D127" s="78"/>
      <c r="E127" s="79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</row>
    <row r="128" spans="2:64" x14ac:dyDescent="0.25">
      <c r="B128" s="80">
        <v>34</v>
      </c>
      <c r="C128" s="77" t="s">
        <v>137</v>
      </c>
      <c r="D128" s="78"/>
      <c r="E128" s="79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</row>
    <row r="129" spans="2:64" x14ac:dyDescent="0.25">
      <c r="B129" s="80">
        <v>35</v>
      </c>
      <c r="C129" s="77" t="s">
        <v>138</v>
      </c>
      <c r="D129" s="78"/>
      <c r="E129" s="79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</row>
    <row r="130" spans="2:64" x14ac:dyDescent="0.25">
      <c r="B130" s="80">
        <v>36</v>
      </c>
      <c r="C130" s="77" t="s">
        <v>139</v>
      </c>
      <c r="D130" s="78"/>
      <c r="E130" s="79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</row>
    <row r="131" spans="2:64" x14ac:dyDescent="0.25">
      <c r="B131" s="80">
        <v>37</v>
      </c>
      <c r="C131" s="77" t="s">
        <v>140</v>
      </c>
      <c r="D131" s="78"/>
      <c r="E131" s="79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</row>
    <row r="132" spans="2:64" x14ac:dyDescent="0.25">
      <c r="B132" s="80">
        <v>38</v>
      </c>
      <c r="C132" s="77" t="s">
        <v>141</v>
      </c>
      <c r="D132" s="78"/>
      <c r="E132" s="79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</row>
    <row r="133" spans="2:64" x14ac:dyDescent="0.25">
      <c r="B133" s="80">
        <v>39</v>
      </c>
      <c r="C133" s="77" t="s">
        <v>142</v>
      </c>
      <c r="D133" s="78"/>
      <c r="E133" s="79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</row>
    <row r="134" spans="2:64" x14ac:dyDescent="0.25">
      <c r="B134" s="80">
        <v>40</v>
      </c>
      <c r="C134" s="77" t="s">
        <v>143</v>
      </c>
      <c r="D134" s="78"/>
      <c r="E134" s="79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</row>
    <row r="135" spans="2:64" x14ac:dyDescent="0.25">
      <c r="B135" s="80">
        <v>41</v>
      </c>
      <c r="C135" s="77" t="s">
        <v>144</v>
      </c>
      <c r="D135" s="78"/>
      <c r="E135" s="79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  <c r="BI135" s="85"/>
      <c r="BJ135" s="85"/>
      <c r="BK135" s="85"/>
      <c r="BL135" s="85"/>
    </row>
    <row r="136" spans="2:64" x14ac:dyDescent="0.25">
      <c r="B136" s="80">
        <v>42</v>
      </c>
      <c r="C136" s="77" t="s">
        <v>145</v>
      </c>
      <c r="D136" s="78"/>
      <c r="E136" s="79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  <c r="BI136" s="85"/>
      <c r="BJ136" s="85"/>
      <c r="BK136" s="85"/>
      <c r="BL136" s="85"/>
    </row>
    <row r="137" spans="2:64" x14ac:dyDescent="0.25">
      <c r="B137" s="80">
        <v>43</v>
      </c>
      <c r="C137" s="77" t="s">
        <v>146</v>
      </c>
      <c r="D137" s="78"/>
      <c r="E137" s="79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</row>
    <row r="138" spans="2:64" x14ac:dyDescent="0.25">
      <c r="B138" s="80">
        <v>44</v>
      </c>
      <c r="C138" s="77" t="s">
        <v>147</v>
      </c>
      <c r="D138" s="78"/>
      <c r="E138" s="79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</row>
    <row r="139" spans="2:64" x14ac:dyDescent="0.25">
      <c r="B139" s="80">
        <v>45</v>
      </c>
      <c r="C139" s="77" t="s">
        <v>148</v>
      </c>
      <c r="D139" s="78"/>
      <c r="E139" s="79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</row>
    <row r="140" spans="2:64" x14ac:dyDescent="0.25">
      <c r="B140" s="80">
        <v>46</v>
      </c>
      <c r="C140" s="77" t="s">
        <v>149</v>
      </c>
      <c r="D140" s="78"/>
      <c r="E140" s="79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</row>
    <row r="141" spans="2:64" x14ac:dyDescent="0.25">
      <c r="B141" s="80">
        <v>47</v>
      </c>
      <c r="C141" s="77" t="s">
        <v>150</v>
      </c>
      <c r="D141" s="78"/>
      <c r="E141" s="79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</row>
    <row r="142" spans="2:64" x14ac:dyDescent="0.25">
      <c r="B142" s="80">
        <v>48</v>
      </c>
      <c r="C142" s="77" t="s">
        <v>151</v>
      </c>
      <c r="D142" s="78"/>
      <c r="E142" s="79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  <c r="BI142" s="85"/>
      <c r="BJ142" s="85"/>
      <c r="BK142" s="85"/>
      <c r="BL142" s="85"/>
    </row>
    <row r="143" spans="2:64" x14ac:dyDescent="0.25">
      <c r="B143" s="80">
        <v>49</v>
      </c>
      <c r="C143" s="77" t="s">
        <v>152</v>
      </c>
      <c r="D143" s="78"/>
      <c r="E143" s="79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</row>
    <row r="144" spans="2:64" x14ac:dyDescent="0.25">
      <c r="B144" s="80">
        <v>50</v>
      </c>
      <c r="C144" s="77" t="s">
        <v>153</v>
      </c>
      <c r="D144" s="78"/>
      <c r="E144" s="79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</row>
    <row r="145" spans="2:64" x14ac:dyDescent="0.25">
      <c r="B145" s="80">
        <v>51</v>
      </c>
      <c r="C145" s="77" t="s">
        <v>154</v>
      </c>
      <c r="D145" s="78"/>
      <c r="E145" s="79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</row>
    <row r="146" spans="2:64" x14ac:dyDescent="0.25">
      <c r="B146" s="80">
        <v>52</v>
      </c>
      <c r="C146" s="77" t="s">
        <v>155</v>
      </c>
      <c r="D146" s="78"/>
      <c r="E146" s="79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</row>
    <row r="147" spans="2:64" x14ac:dyDescent="0.25">
      <c r="B147" s="80">
        <v>53</v>
      </c>
      <c r="C147" s="81" t="s">
        <v>172</v>
      </c>
      <c r="D147" s="81"/>
      <c r="E147" s="81"/>
      <c r="F147" s="82">
        <f>F104+F107+F108+F109+F106+F110+F111+F113+F114+F115+F121+F122+F123+F141+F143+F144+F145+F146+F105+F116</f>
        <v>0</v>
      </c>
      <c r="G147" s="82">
        <f t="shared" ref="G147:BL147" si="9">G104+G107+G108+G109+G106+G110+G111+G113+G114+G115+G121+G122+G123+G141+G143+G144+G145+G146+G105+G116</f>
        <v>0</v>
      </c>
      <c r="H147" s="82">
        <f t="shared" si="9"/>
        <v>0</v>
      </c>
      <c r="I147" s="82">
        <f t="shared" si="9"/>
        <v>0</v>
      </c>
      <c r="J147" s="82">
        <f t="shared" si="9"/>
        <v>0</v>
      </c>
      <c r="K147" s="82">
        <f t="shared" si="9"/>
        <v>0</v>
      </c>
      <c r="L147" s="82">
        <f t="shared" si="9"/>
        <v>0</v>
      </c>
      <c r="M147" s="82">
        <f t="shared" si="9"/>
        <v>0</v>
      </c>
      <c r="N147" s="82">
        <f t="shared" si="9"/>
        <v>0</v>
      </c>
      <c r="O147" s="82">
        <f t="shared" si="9"/>
        <v>0</v>
      </c>
      <c r="P147" s="82">
        <f t="shared" si="9"/>
        <v>0</v>
      </c>
      <c r="Q147" s="82">
        <f t="shared" si="9"/>
        <v>0</v>
      </c>
      <c r="R147" s="82">
        <f t="shared" si="9"/>
        <v>0</v>
      </c>
      <c r="S147" s="82">
        <f t="shared" si="9"/>
        <v>0</v>
      </c>
      <c r="T147" s="82">
        <f t="shared" si="9"/>
        <v>0</v>
      </c>
      <c r="U147" s="82">
        <f t="shared" si="9"/>
        <v>0</v>
      </c>
      <c r="V147" s="82">
        <f t="shared" si="9"/>
        <v>0</v>
      </c>
      <c r="W147" s="82">
        <f t="shared" si="9"/>
        <v>0</v>
      </c>
      <c r="X147" s="82">
        <f t="shared" si="9"/>
        <v>0</v>
      </c>
      <c r="Y147" s="82">
        <f t="shared" si="9"/>
        <v>0</v>
      </c>
      <c r="Z147" s="82">
        <f t="shared" si="9"/>
        <v>0</v>
      </c>
      <c r="AA147" s="82">
        <f t="shared" si="9"/>
        <v>0</v>
      </c>
      <c r="AB147" s="82">
        <f t="shared" si="9"/>
        <v>0</v>
      </c>
      <c r="AC147" s="82">
        <f t="shared" si="9"/>
        <v>0</v>
      </c>
      <c r="AD147" s="82">
        <f t="shared" si="9"/>
        <v>0</v>
      </c>
      <c r="AE147" s="82">
        <f t="shared" si="9"/>
        <v>0</v>
      </c>
      <c r="AF147" s="82">
        <f t="shared" si="9"/>
        <v>0</v>
      </c>
      <c r="AG147" s="82">
        <f t="shared" si="9"/>
        <v>0</v>
      </c>
      <c r="AH147" s="82">
        <f t="shared" si="9"/>
        <v>0</v>
      </c>
      <c r="AI147" s="82">
        <f t="shared" si="9"/>
        <v>0</v>
      </c>
      <c r="AJ147" s="82">
        <f t="shared" si="9"/>
        <v>0</v>
      </c>
      <c r="AK147" s="82">
        <f t="shared" si="9"/>
        <v>0</v>
      </c>
      <c r="AL147" s="82">
        <f t="shared" si="9"/>
        <v>0</v>
      </c>
      <c r="AM147" s="82">
        <f t="shared" si="9"/>
        <v>0</v>
      </c>
      <c r="AN147" s="82">
        <f t="shared" si="9"/>
        <v>0</v>
      </c>
      <c r="AO147" s="82">
        <f t="shared" si="9"/>
        <v>0</v>
      </c>
      <c r="AP147" s="82">
        <f t="shared" si="9"/>
        <v>0</v>
      </c>
      <c r="AQ147" s="82">
        <f t="shared" si="9"/>
        <v>0</v>
      </c>
      <c r="AR147" s="82">
        <f t="shared" si="9"/>
        <v>0</v>
      </c>
      <c r="AS147" s="82">
        <f t="shared" si="9"/>
        <v>0</v>
      </c>
      <c r="AT147" s="82">
        <f t="shared" si="9"/>
        <v>0</v>
      </c>
      <c r="AU147" s="82">
        <f t="shared" si="9"/>
        <v>0</v>
      </c>
      <c r="AV147" s="82">
        <f t="shared" si="9"/>
        <v>0</v>
      </c>
      <c r="AW147" s="82">
        <f t="shared" si="9"/>
        <v>0</v>
      </c>
      <c r="AX147" s="82">
        <f t="shared" si="9"/>
        <v>0</v>
      </c>
      <c r="AY147" s="82">
        <f t="shared" si="9"/>
        <v>0</v>
      </c>
      <c r="AZ147" s="82">
        <f t="shared" si="9"/>
        <v>0</v>
      </c>
      <c r="BA147" s="82">
        <f t="shared" si="9"/>
        <v>0</v>
      </c>
      <c r="BB147" s="82">
        <f t="shared" si="9"/>
        <v>0</v>
      </c>
      <c r="BC147" s="82">
        <f t="shared" si="9"/>
        <v>0</v>
      </c>
      <c r="BD147" s="82">
        <f t="shared" si="9"/>
        <v>0</v>
      </c>
      <c r="BE147" s="82">
        <f t="shared" si="9"/>
        <v>0</v>
      </c>
      <c r="BF147" s="82">
        <f t="shared" si="9"/>
        <v>0</v>
      </c>
      <c r="BG147" s="82">
        <f t="shared" si="9"/>
        <v>0</v>
      </c>
      <c r="BH147" s="82">
        <f t="shared" si="9"/>
        <v>0</v>
      </c>
      <c r="BI147" s="82">
        <f t="shared" si="9"/>
        <v>0</v>
      </c>
      <c r="BJ147" s="82">
        <f t="shared" si="9"/>
        <v>0</v>
      </c>
      <c r="BK147" s="82">
        <f t="shared" si="9"/>
        <v>0</v>
      </c>
      <c r="BL147" s="82">
        <f t="shared" si="9"/>
        <v>0</v>
      </c>
    </row>
    <row r="148" spans="2:64" x14ac:dyDescent="0.25">
      <c r="B148" s="80">
        <v>54</v>
      </c>
      <c r="C148" s="83" t="s">
        <v>173</v>
      </c>
      <c r="D148" s="83"/>
      <c r="E148" s="81"/>
      <c r="F148" s="82">
        <f>F139+F142</f>
        <v>0</v>
      </c>
      <c r="G148" s="82">
        <f t="shared" ref="G148:BL148" si="10">G139+G142</f>
        <v>0</v>
      </c>
      <c r="H148" s="82">
        <f t="shared" si="10"/>
        <v>0</v>
      </c>
      <c r="I148" s="82">
        <f t="shared" si="10"/>
        <v>0</v>
      </c>
      <c r="J148" s="82">
        <f t="shared" si="10"/>
        <v>0</v>
      </c>
      <c r="K148" s="82">
        <f t="shared" si="10"/>
        <v>0</v>
      </c>
      <c r="L148" s="82">
        <f t="shared" si="10"/>
        <v>0</v>
      </c>
      <c r="M148" s="82">
        <f t="shared" si="10"/>
        <v>0</v>
      </c>
      <c r="N148" s="82">
        <f t="shared" si="10"/>
        <v>0</v>
      </c>
      <c r="O148" s="82">
        <f t="shared" si="10"/>
        <v>0</v>
      </c>
      <c r="P148" s="82">
        <f t="shared" si="10"/>
        <v>0</v>
      </c>
      <c r="Q148" s="82">
        <f t="shared" si="10"/>
        <v>0</v>
      </c>
      <c r="R148" s="82">
        <f t="shared" si="10"/>
        <v>0</v>
      </c>
      <c r="S148" s="82">
        <f t="shared" si="10"/>
        <v>0</v>
      </c>
      <c r="T148" s="82">
        <f t="shared" si="10"/>
        <v>0</v>
      </c>
      <c r="U148" s="82">
        <f t="shared" si="10"/>
        <v>0</v>
      </c>
      <c r="V148" s="82">
        <f t="shared" si="10"/>
        <v>0</v>
      </c>
      <c r="W148" s="82">
        <f t="shared" si="10"/>
        <v>0</v>
      </c>
      <c r="X148" s="82">
        <f t="shared" si="10"/>
        <v>0</v>
      </c>
      <c r="Y148" s="82">
        <f t="shared" si="10"/>
        <v>0</v>
      </c>
      <c r="Z148" s="82">
        <f t="shared" si="10"/>
        <v>0</v>
      </c>
      <c r="AA148" s="82">
        <f t="shared" si="10"/>
        <v>0</v>
      </c>
      <c r="AB148" s="82">
        <f t="shared" si="10"/>
        <v>0</v>
      </c>
      <c r="AC148" s="82">
        <f t="shared" si="10"/>
        <v>0</v>
      </c>
      <c r="AD148" s="82">
        <f t="shared" si="10"/>
        <v>0</v>
      </c>
      <c r="AE148" s="82">
        <f t="shared" si="10"/>
        <v>0</v>
      </c>
      <c r="AF148" s="82">
        <f t="shared" si="10"/>
        <v>0</v>
      </c>
      <c r="AG148" s="82">
        <f t="shared" si="10"/>
        <v>0</v>
      </c>
      <c r="AH148" s="82">
        <f t="shared" si="10"/>
        <v>0</v>
      </c>
      <c r="AI148" s="82">
        <f t="shared" si="10"/>
        <v>0</v>
      </c>
      <c r="AJ148" s="82">
        <f t="shared" si="10"/>
        <v>0</v>
      </c>
      <c r="AK148" s="82">
        <f t="shared" si="10"/>
        <v>0</v>
      </c>
      <c r="AL148" s="82">
        <f t="shared" si="10"/>
        <v>0</v>
      </c>
      <c r="AM148" s="82">
        <f t="shared" si="10"/>
        <v>0</v>
      </c>
      <c r="AN148" s="82">
        <f t="shared" si="10"/>
        <v>0</v>
      </c>
      <c r="AO148" s="82">
        <f t="shared" si="10"/>
        <v>0</v>
      </c>
      <c r="AP148" s="82">
        <f t="shared" si="10"/>
        <v>0</v>
      </c>
      <c r="AQ148" s="82">
        <f t="shared" si="10"/>
        <v>0</v>
      </c>
      <c r="AR148" s="82">
        <f t="shared" si="10"/>
        <v>0</v>
      </c>
      <c r="AS148" s="82">
        <f t="shared" si="10"/>
        <v>0</v>
      </c>
      <c r="AT148" s="82">
        <f t="shared" si="10"/>
        <v>0</v>
      </c>
      <c r="AU148" s="82">
        <f t="shared" si="10"/>
        <v>0</v>
      </c>
      <c r="AV148" s="82">
        <f t="shared" si="10"/>
        <v>0</v>
      </c>
      <c r="AW148" s="82">
        <f t="shared" si="10"/>
        <v>0</v>
      </c>
      <c r="AX148" s="82">
        <f t="shared" si="10"/>
        <v>0</v>
      </c>
      <c r="AY148" s="82">
        <f t="shared" si="10"/>
        <v>0</v>
      </c>
      <c r="AZ148" s="82">
        <f t="shared" si="10"/>
        <v>0</v>
      </c>
      <c r="BA148" s="82">
        <f t="shared" si="10"/>
        <v>0</v>
      </c>
      <c r="BB148" s="82">
        <f t="shared" si="10"/>
        <v>0</v>
      </c>
      <c r="BC148" s="82">
        <f t="shared" si="10"/>
        <v>0</v>
      </c>
      <c r="BD148" s="82">
        <f t="shared" si="10"/>
        <v>0</v>
      </c>
      <c r="BE148" s="82">
        <f t="shared" si="10"/>
        <v>0</v>
      </c>
      <c r="BF148" s="82">
        <f t="shared" si="10"/>
        <v>0</v>
      </c>
      <c r="BG148" s="82">
        <f t="shared" si="10"/>
        <v>0</v>
      </c>
      <c r="BH148" s="82">
        <f t="shared" si="10"/>
        <v>0</v>
      </c>
      <c r="BI148" s="82">
        <f t="shared" si="10"/>
        <v>0</v>
      </c>
      <c r="BJ148" s="82">
        <f t="shared" si="10"/>
        <v>0</v>
      </c>
      <c r="BK148" s="82">
        <f t="shared" si="10"/>
        <v>0</v>
      </c>
      <c r="BL148" s="82">
        <f t="shared" si="10"/>
        <v>0</v>
      </c>
    </row>
    <row r="149" spans="2:64" x14ac:dyDescent="0.25">
      <c r="B149" s="80">
        <v>55</v>
      </c>
      <c r="C149" s="83" t="s">
        <v>174</v>
      </c>
      <c r="D149" s="83"/>
      <c r="E149" s="81"/>
      <c r="F149" s="82">
        <f>F120</f>
        <v>0</v>
      </c>
      <c r="G149" s="82">
        <f t="shared" ref="G149:BL149" si="11">G120</f>
        <v>0</v>
      </c>
      <c r="H149" s="82">
        <f t="shared" si="11"/>
        <v>0</v>
      </c>
      <c r="I149" s="82">
        <f t="shared" si="11"/>
        <v>0</v>
      </c>
      <c r="J149" s="82">
        <f t="shared" si="11"/>
        <v>0</v>
      </c>
      <c r="K149" s="82">
        <f t="shared" si="11"/>
        <v>0</v>
      </c>
      <c r="L149" s="82">
        <f t="shared" si="11"/>
        <v>0</v>
      </c>
      <c r="M149" s="82">
        <f t="shared" si="11"/>
        <v>0</v>
      </c>
      <c r="N149" s="82">
        <f t="shared" si="11"/>
        <v>0</v>
      </c>
      <c r="O149" s="82">
        <f t="shared" si="11"/>
        <v>0</v>
      </c>
      <c r="P149" s="82">
        <f t="shared" si="11"/>
        <v>0</v>
      </c>
      <c r="Q149" s="82">
        <f t="shared" si="11"/>
        <v>0</v>
      </c>
      <c r="R149" s="82">
        <f t="shared" si="11"/>
        <v>0</v>
      </c>
      <c r="S149" s="82">
        <f t="shared" si="11"/>
        <v>0</v>
      </c>
      <c r="T149" s="82">
        <f t="shared" si="11"/>
        <v>0</v>
      </c>
      <c r="U149" s="82">
        <f t="shared" si="11"/>
        <v>0</v>
      </c>
      <c r="V149" s="82">
        <f t="shared" si="11"/>
        <v>0</v>
      </c>
      <c r="W149" s="82">
        <f t="shared" si="11"/>
        <v>0</v>
      </c>
      <c r="X149" s="82">
        <f t="shared" si="11"/>
        <v>0</v>
      </c>
      <c r="Y149" s="82">
        <f t="shared" si="11"/>
        <v>0</v>
      </c>
      <c r="Z149" s="82">
        <f t="shared" si="11"/>
        <v>0</v>
      </c>
      <c r="AA149" s="82">
        <f t="shared" si="11"/>
        <v>0</v>
      </c>
      <c r="AB149" s="82">
        <f t="shared" si="11"/>
        <v>0</v>
      </c>
      <c r="AC149" s="82">
        <f t="shared" si="11"/>
        <v>0</v>
      </c>
      <c r="AD149" s="82">
        <f t="shared" si="11"/>
        <v>0</v>
      </c>
      <c r="AE149" s="82">
        <f t="shared" si="11"/>
        <v>0</v>
      </c>
      <c r="AF149" s="82">
        <f t="shared" si="11"/>
        <v>0</v>
      </c>
      <c r="AG149" s="82">
        <f t="shared" si="11"/>
        <v>0</v>
      </c>
      <c r="AH149" s="82">
        <f t="shared" si="11"/>
        <v>0</v>
      </c>
      <c r="AI149" s="82">
        <f t="shared" si="11"/>
        <v>0</v>
      </c>
      <c r="AJ149" s="82">
        <f t="shared" si="11"/>
        <v>0</v>
      </c>
      <c r="AK149" s="82">
        <f t="shared" si="11"/>
        <v>0</v>
      </c>
      <c r="AL149" s="82">
        <f t="shared" si="11"/>
        <v>0</v>
      </c>
      <c r="AM149" s="82">
        <f t="shared" si="11"/>
        <v>0</v>
      </c>
      <c r="AN149" s="82">
        <f t="shared" si="11"/>
        <v>0</v>
      </c>
      <c r="AO149" s="82">
        <f t="shared" si="11"/>
        <v>0</v>
      </c>
      <c r="AP149" s="82">
        <f t="shared" si="11"/>
        <v>0</v>
      </c>
      <c r="AQ149" s="82">
        <f t="shared" si="11"/>
        <v>0</v>
      </c>
      <c r="AR149" s="82">
        <f t="shared" si="11"/>
        <v>0</v>
      </c>
      <c r="AS149" s="82">
        <f t="shared" si="11"/>
        <v>0</v>
      </c>
      <c r="AT149" s="82">
        <f t="shared" si="11"/>
        <v>0</v>
      </c>
      <c r="AU149" s="82">
        <f t="shared" si="11"/>
        <v>0</v>
      </c>
      <c r="AV149" s="82">
        <f t="shared" si="11"/>
        <v>0</v>
      </c>
      <c r="AW149" s="82">
        <f t="shared" si="11"/>
        <v>0</v>
      </c>
      <c r="AX149" s="82">
        <f t="shared" si="11"/>
        <v>0</v>
      </c>
      <c r="AY149" s="82">
        <f t="shared" si="11"/>
        <v>0</v>
      </c>
      <c r="AZ149" s="82">
        <f t="shared" si="11"/>
        <v>0</v>
      </c>
      <c r="BA149" s="82">
        <f t="shared" si="11"/>
        <v>0</v>
      </c>
      <c r="BB149" s="82">
        <f t="shared" si="11"/>
        <v>0</v>
      </c>
      <c r="BC149" s="82">
        <f t="shared" si="11"/>
        <v>0</v>
      </c>
      <c r="BD149" s="82">
        <f t="shared" si="11"/>
        <v>0</v>
      </c>
      <c r="BE149" s="82">
        <f t="shared" si="11"/>
        <v>0</v>
      </c>
      <c r="BF149" s="82">
        <f t="shared" si="11"/>
        <v>0</v>
      </c>
      <c r="BG149" s="82">
        <f t="shared" si="11"/>
        <v>0</v>
      </c>
      <c r="BH149" s="82">
        <f t="shared" si="11"/>
        <v>0</v>
      </c>
      <c r="BI149" s="82">
        <f t="shared" si="11"/>
        <v>0</v>
      </c>
      <c r="BJ149" s="82">
        <f t="shared" si="11"/>
        <v>0</v>
      </c>
      <c r="BK149" s="82">
        <f t="shared" si="11"/>
        <v>0</v>
      </c>
      <c r="BL149" s="82">
        <f t="shared" si="11"/>
        <v>0</v>
      </c>
    </row>
    <row r="150" spans="2:64" x14ac:dyDescent="0.25">
      <c r="B150" s="80">
        <v>56</v>
      </c>
      <c r="C150" s="83" t="s">
        <v>175</v>
      </c>
      <c r="D150" s="83"/>
      <c r="E150" s="81"/>
      <c r="F150" s="82">
        <f>F124</f>
        <v>0</v>
      </c>
      <c r="G150" s="82">
        <f t="shared" ref="G150:BL150" si="12">G124</f>
        <v>0</v>
      </c>
      <c r="H150" s="82">
        <f t="shared" si="12"/>
        <v>0</v>
      </c>
      <c r="I150" s="82">
        <f t="shared" si="12"/>
        <v>0</v>
      </c>
      <c r="J150" s="82">
        <f t="shared" si="12"/>
        <v>0</v>
      </c>
      <c r="K150" s="82">
        <f t="shared" si="12"/>
        <v>0</v>
      </c>
      <c r="L150" s="82">
        <f t="shared" si="12"/>
        <v>0</v>
      </c>
      <c r="M150" s="82">
        <f t="shared" si="12"/>
        <v>0</v>
      </c>
      <c r="N150" s="82">
        <f t="shared" si="12"/>
        <v>0</v>
      </c>
      <c r="O150" s="82">
        <f t="shared" si="12"/>
        <v>0</v>
      </c>
      <c r="P150" s="82">
        <f t="shared" si="12"/>
        <v>0</v>
      </c>
      <c r="Q150" s="82">
        <f t="shared" si="12"/>
        <v>0</v>
      </c>
      <c r="R150" s="82">
        <f t="shared" si="12"/>
        <v>0</v>
      </c>
      <c r="S150" s="82">
        <f t="shared" si="12"/>
        <v>0</v>
      </c>
      <c r="T150" s="82">
        <f t="shared" si="12"/>
        <v>0</v>
      </c>
      <c r="U150" s="82">
        <f t="shared" si="12"/>
        <v>0</v>
      </c>
      <c r="V150" s="82">
        <f t="shared" si="12"/>
        <v>0</v>
      </c>
      <c r="W150" s="82">
        <f t="shared" si="12"/>
        <v>0</v>
      </c>
      <c r="X150" s="82">
        <f t="shared" si="12"/>
        <v>0</v>
      </c>
      <c r="Y150" s="82">
        <f t="shared" si="12"/>
        <v>0</v>
      </c>
      <c r="Z150" s="82">
        <f t="shared" si="12"/>
        <v>0</v>
      </c>
      <c r="AA150" s="82">
        <f t="shared" si="12"/>
        <v>0</v>
      </c>
      <c r="AB150" s="82">
        <f t="shared" si="12"/>
        <v>0</v>
      </c>
      <c r="AC150" s="82">
        <f t="shared" si="12"/>
        <v>0</v>
      </c>
      <c r="AD150" s="82">
        <f t="shared" si="12"/>
        <v>0</v>
      </c>
      <c r="AE150" s="82">
        <f t="shared" si="12"/>
        <v>0</v>
      </c>
      <c r="AF150" s="82">
        <f t="shared" si="12"/>
        <v>0</v>
      </c>
      <c r="AG150" s="82">
        <f t="shared" si="12"/>
        <v>0</v>
      </c>
      <c r="AH150" s="82">
        <f t="shared" si="12"/>
        <v>0</v>
      </c>
      <c r="AI150" s="82">
        <f t="shared" si="12"/>
        <v>0</v>
      </c>
      <c r="AJ150" s="82">
        <f t="shared" si="12"/>
        <v>0</v>
      </c>
      <c r="AK150" s="82">
        <f t="shared" si="12"/>
        <v>0</v>
      </c>
      <c r="AL150" s="82">
        <f t="shared" si="12"/>
        <v>0</v>
      </c>
      <c r="AM150" s="82">
        <f t="shared" si="12"/>
        <v>0</v>
      </c>
      <c r="AN150" s="82">
        <f t="shared" si="12"/>
        <v>0</v>
      </c>
      <c r="AO150" s="82">
        <f t="shared" si="12"/>
        <v>0</v>
      </c>
      <c r="AP150" s="82">
        <f t="shared" si="12"/>
        <v>0</v>
      </c>
      <c r="AQ150" s="82">
        <f t="shared" si="12"/>
        <v>0</v>
      </c>
      <c r="AR150" s="82">
        <f t="shared" si="12"/>
        <v>0</v>
      </c>
      <c r="AS150" s="82">
        <f t="shared" si="12"/>
        <v>0</v>
      </c>
      <c r="AT150" s="82">
        <f t="shared" si="12"/>
        <v>0</v>
      </c>
      <c r="AU150" s="82">
        <f t="shared" si="12"/>
        <v>0</v>
      </c>
      <c r="AV150" s="82">
        <f t="shared" si="12"/>
        <v>0</v>
      </c>
      <c r="AW150" s="82">
        <f t="shared" si="12"/>
        <v>0</v>
      </c>
      <c r="AX150" s="82">
        <f t="shared" si="12"/>
        <v>0</v>
      </c>
      <c r="AY150" s="82">
        <f t="shared" si="12"/>
        <v>0</v>
      </c>
      <c r="AZ150" s="82">
        <f t="shared" si="12"/>
        <v>0</v>
      </c>
      <c r="BA150" s="82">
        <f t="shared" si="12"/>
        <v>0</v>
      </c>
      <c r="BB150" s="82">
        <f t="shared" si="12"/>
        <v>0</v>
      </c>
      <c r="BC150" s="82">
        <f t="shared" si="12"/>
        <v>0</v>
      </c>
      <c r="BD150" s="82">
        <f t="shared" si="12"/>
        <v>0</v>
      </c>
      <c r="BE150" s="82">
        <f t="shared" si="12"/>
        <v>0</v>
      </c>
      <c r="BF150" s="82">
        <f t="shared" si="12"/>
        <v>0</v>
      </c>
      <c r="BG150" s="82">
        <f t="shared" si="12"/>
        <v>0</v>
      </c>
      <c r="BH150" s="82">
        <f t="shared" si="12"/>
        <v>0</v>
      </c>
      <c r="BI150" s="82">
        <f t="shared" si="12"/>
        <v>0</v>
      </c>
      <c r="BJ150" s="82">
        <f t="shared" si="12"/>
        <v>0</v>
      </c>
      <c r="BK150" s="82">
        <f t="shared" si="12"/>
        <v>0</v>
      </c>
      <c r="BL150" s="82">
        <f t="shared" si="12"/>
        <v>0</v>
      </c>
    </row>
    <row r="151" spans="2:64" x14ac:dyDescent="0.25">
      <c r="B151" s="80">
        <v>57</v>
      </c>
      <c r="C151" s="83" t="s">
        <v>176</v>
      </c>
      <c r="D151" s="83"/>
      <c r="E151" s="81"/>
      <c r="F151" s="82">
        <f>F125+F126+F127+F128+F129</f>
        <v>0</v>
      </c>
      <c r="G151" s="82">
        <f t="shared" ref="G151:BL151" si="13">G125+G126+G127+G128+G129</f>
        <v>0</v>
      </c>
      <c r="H151" s="82">
        <f t="shared" si="13"/>
        <v>0</v>
      </c>
      <c r="I151" s="82">
        <f t="shared" si="13"/>
        <v>0</v>
      </c>
      <c r="J151" s="82">
        <f t="shared" si="13"/>
        <v>0</v>
      </c>
      <c r="K151" s="82">
        <f t="shared" si="13"/>
        <v>0</v>
      </c>
      <c r="L151" s="82">
        <f t="shared" si="13"/>
        <v>0</v>
      </c>
      <c r="M151" s="82">
        <f t="shared" si="13"/>
        <v>0</v>
      </c>
      <c r="N151" s="82">
        <f t="shared" si="13"/>
        <v>0</v>
      </c>
      <c r="O151" s="82">
        <f t="shared" si="13"/>
        <v>0</v>
      </c>
      <c r="P151" s="82">
        <f t="shared" si="13"/>
        <v>0</v>
      </c>
      <c r="Q151" s="82">
        <f t="shared" si="13"/>
        <v>0</v>
      </c>
      <c r="R151" s="82">
        <f t="shared" si="13"/>
        <v>0</v>
      </c>
      <c r="S151" s="82">
        <f t="shared" si="13"/>
        <v>0</v>
      </c>
      <c r="T151" s="82">
        <f t="shared" si="13"/>
        <v>0</v>
      </c>
      <c r="U151" s="82">
        <f t="shared" si="13"/>
        <v>0</v>
      </c>
      <c r="V151" s="82">
        <f t="shared" si="13"/>
        <v>0</v>
      </c>
      <c r="W151" s="82">
        <f t="shared" si="13"/>
        <v>0</v>
      </c>
      <c r="X151" s="82">
        <f t="shared" si="13"/>
        <v>0</v>
      </c>
      <c r="Y151" s="82">
        <f t="shared" si="13"/>
        <v>0</v>
      </c>
      <c r="Z151" s="82">
        <f t="shared" si="13"/>
        <v>0</v>
      </c>
      <c r="AA151" s="82">
        <f t="shared" si="13"/>
        <v>0</v>
      </c>
      <c r="AB151" s="82">
        <f t="shared" si="13"/>
        <v>0</v>
      </c>
      <c r="AC151" s="82">
        <f t="shared" si="13"/>
        <v>0</v>
      </c>
      <c r="AD151" s="82">
        <f t="shared" si="13"/>
        <v>0</v>
      </c>
      <c r="AE151" s="82">
        <f t="shared" si="13"/>
        <v>0</v>
      </c>
      <c r="AF151" s="82">
        <f t="shared" si="13"/>
        <v>0</v>
      </c>
      <c r="AG151" s="82">
        <f t="shared" si="13"/>
        <v>0</v>
      </c>
      <c r="AH151" s="82">
        <f t="shared" si="13"/>
        <v>0</v>
      </c>
      <c r="AI151" s="82">
        <f t="shared" si="13"/>
        <v>0</v>
      </c>
      <c r="AJ151" s="82">
        <f t="shared" si="13"/>
        <v>0</v>
      </c>
      <c r="AK151" s="82">
        <f t="shared" si="13"/>
        <v>0</v>
      </c>
      <c r="AL151" s="82">
        <f t="shared" si="13"/>
        <v>0</v>
      </c>
      <c r="AM151" s="82">
        <f t="shared" si="13"/>
        <v>0</v>
      </c>
      <c r="AN151" s="82">
        <f t="shared" si="13"/>
        <v>0</v>
      </c>
      <c r="AO151" s="82">
        <f t="shared" si="13"/>
        <v>0</v>
      </c>
      <c r="AP151" s="82">
        <f t="shared" si="13"/>
        <v>0</v>
      </c>
      <c r="AQ151" s="82">
        <f t="shared" si="13"/>
        <v>0</v>
      </c>
      <c r="AR151" s="82">
        <f t="shared" si="13"/>
        <v>0</v>
      </c>
      <c r="AS151" s="82">
        <f t="shared" si="13"/>
        <v>0</v>
      </c>
      <c r="AT151" s="82">
        <f t="shared" si="13"/>
        <v>0</v>
      </c>
      <c r="AU151" s="82">
        <f t="shared" si="13"/>
        <v>0</v>
      </c>
      <c r="AV151" s="82">
        <f t="shared" si="13"/>
        <v>0</v>
      </c>
      <c r="AW151" s="82">
        <f t="shared" si="13"/>
        <v>0</v>
      </c>
      <c r="AX151" s="82">
        <f t="shared" si="13"/>
        <v>0</v>
      </c>
      <c r="AY151" s="82">
        <f t="shared" si="13"/>
        <v>0</v>
      </c>
      <c r="AZ151" s="82">
        <f t="shared" si="13"/>
        <v>0</v>
      </c>
      <c r="BA151" s="82">
        <f t="shared" si="13"/>
        <v>0</v>
      </c>
      <c r="BB151" s="82">
        <f t="shared" si="13"/>
        <v>0</v>
      </c>
      <c r="BC151" s="82">
        <f t="shared" si="13"/>
        <v>0</v>
      </c>
      <c r="BD151" s="82">
        <f t="shared" si="13"/>
        <v>0</v>
      </c>
      <c r="BE151" s="82">
        <f t="shared" si="13"/>
        <v>0</v>
      </c>
      <c r="BF151" s="82">
        <f t="shared" si="13"/>
        <v>0</v>
      </c>
      <c r="BG151" s="82">
        <f t="shared" si="13"/>
        <v>0</v>
      </c>
      <c r="BH151" s="82">
        <f t="shared" si="13"/>
        <v>0</v>
      </c>
      <c r="BI151" s="82">
        <f t="shared" si="13"/>
        <v>0</v>
      </c>
      <c r="BJ151" s="82">
        <f t="shared" si="13"/>
        <v>0</v>
      </c>
      <c r="BK151" s="82">
        <f t="shared" si="13"/>
        <v>0</v>
      </c>
      <c r="BL151" s="82">
        <f t="shared" si="13"/>
        <v>0</v>
      </c>
    </row>
    <row r="152" spans="2:64" x14ac:dyDescent="0.25">
      <c r="B152" s="80">
        <v>58</v>
      </c>
      <c r="C152" s="83" t="s">
        <v>177</v>
      </c>
      <c r="D152" s="83"/>
      <c r="E152" s="81"/>
      <c r="F152" s="82">
        <f>F140+F130+F131+F132+F133+F135+F112+F117+F118+F119+F134</f>
        <v>0</v>
      </c>
      <c r="G152" s="82">
        <f t="shared" ref="G152:BL152" si="14">G140+G130+G131+G132+G133+G135+G112+G117+G118+G119+G134</f>
        <v>0</v>
      </c>
      <c r="H152" s="82">
        <f t="shared" si="14"/>
        <v>0</v>
      </c>
      <c r="I152" s="82">
        <f t="shared" si="14"/>
        <v>0</v>
      </c>
      <c r="J152" s="82">
        <f t="shared" si="14"/>
        <v>0</v>
      </c>
      <c r="K152" s="82">
        <f t="shared" si="14"/>
        <v>0</v>
      </c>
      <c r="L152" s="82">
        <f t="shared" si="14"/>
        <v>0</v>
      </c>
      <c r="M152" s="82">
        <f t="shared" si="14"/>
        <v>0</v>
      </c>
      <c r="N152" s="82">
        <f t="shared" si="14"/>
        <v>0</v>
      </c>
      <c r="O152" s="82">
        <f t="shared" si="14"/>
        <v>0</v>
      </c>
      <c r="P152" s="82">
        <f t="shared" si="14"/>
        <v>0</v>
      </c>
      <c r="Q152" s="82">
        <f t="shared" si="14"/>
        <v>0</v>
      </c>
      <c r="R152" s="82">
        <f t="shared" si="14"/>
        <v>0</v>
      </c>
      <c r="S152" s="82">
        <f t="shared" si="14"/>
        <v>0</v>
      </c>
      <c r="T152" s="82">
        <f t="shared" si="14"/>
        <v>0</v>
      </c>
      <c r="U152" s="82">
        <f t="shared" si="14"/>
        <v>0</v>
      </c>
      <c r="V152" s="82">
        <f t="shared" si="14"/>
        <v>0</v>
      </c>
      <c r="W152" s="82">
        <f t="shared" si="14"/>
        <v>0</v>
      </c>
      <c r="X152" s="82">
        <f t="shared" si="14"/>
        <v>0</v>
      </c>
      <c r="Y152" s="82">
        <f t="shared" si="14"/>
        <v>0</v>
      </c>
      <c r="Z152" s="82">
        <f t="shared" si="14"/>
        <v>0</v>
      </c>
      <c r="AA152" s="82">
        <f t="shared" si="14"/>
        <v>0</v>
      </c>
      <c r="AB152" s="82">
        <f t="shared" si="14"/>
        <v>0</v>
      </c>
      <c r="AC152" s="82">
        <f t="shared" si="14"/>
        <v>0</v>
      </c>
      <c r="AD152" s="82">
        <f t="shared" si="14"/>
        <v>0</v>
      </c>
      <c r="AE152" s="82">
        <f t="shared" si="14"/>
        <v>0</v>
      </c>
      <c r="AF152" s="82">
        <f t="shared" si="14"/>
        <v>0</v>
      </c>
      <c r="AG152" s="82">
        <f t="shared" si="14"/>
        <v>0</v>
      </c>
      <c r="AH152" s="82">
        <f t="shared" si="14"/>
        <v>0</v>
      </c>
      <c r="AI152" s="82">
        <f t="shared" si="14"/>
        <v>0</v>
      </c>
      <c r="AJ152" s="82">
        <f t="shared" si="14"/>
        <v>0</v>
      </c>
      <c r="AK152" s="82">
        <f t="shared" si="14"/>
        <v>0</v>
      </c>
      <c r="AL152" s="82">
        <f t="shared" si="14"/>
        <v>0</v>
      </c>
      <c r="AM152" s="82">
        <f t="shared" si="14"/>
        <v>0</v>
      </c>
      <c r="AN152" s="82">
        <f t="shared" si="14"/>
        <v>0</v>
      </c>
      <c r="AO152" s="82">
        <f t="shared" si="14"/>
        <v>0</v>
      </c>
      <c r="AP152" s="82">
        <f t="shared" si="14"/>
        <v>0</v>
      </c>
      <c r="AQ152" s="82">
        <f t="shared" si="14"/>
        <v>0</v>
      </c>
      <c r="AR152" s="82">
        <f t="shared" si="14"/>
        <v>0</v>
      </c>
      <c r="AS152" s="82">
        <f t="shared" si="14"/>
        <v>0</v>
      </c>
      <c r="AT152" s="82">
        <f t="shared" si="14"/>
        <v>0</v>
      </c>
      <c r="AU152" s="82">
        <f t="shared" si="14"/>
        <v>0</v>
      </c>
      <c r="AV152" s="82">
        <f t="shared" si="14"/>
        <v>0</v>
      </c>
      <c r="AW152" s="82">
        <f t="shared" si="14"/>
        <v>0</v>
      </c>
      <c r="AX152" s="82">
        <f t="shared" si="14"/>
        <v>0</v>
      </c>
      <c r="AY152" s="82">
        <f t="shared" si="14"/>
        <v>0</v>
      </c>
      <c r="AZ152" s="82">
        <f t="shared" si="14"/>
        <v>0</v>
      </c>
      <c r="BA152" s="82">
        <f t="shared" si="14"/>
        <v>0</v>
      </c>
      <c r="BB152" s="82">
        <f t="shared" si="14"/>
        <v>0</v>
      </c>
      <c r="BC152" s="82">
        <f t="shared" si="14"/>
        <v>0</v>
      </c>
      <c r="BD152" s="82">
        <f t="shared" si="14"/>
        <v>0</v>
      </c>
      <c r="BE152" s="82">
        <f t="shared" si="14"/>
        <v>0</v>
      </c>
      <c r="BF152" s="82">
        <f t="shared" si="14"/>
        <v>0</v>
      </c>
      <c r="BG152" s="82">
        <f t="shared" si="14"/>
        <v>0</v>
      </c>
      <c r="BH152" s="82">
        <f t="shared" si="14"/>
        <v>0</v>
      </c>
      <c r="BI152" s="82">
        <f t="shared" si="14"/>
        <v>0</v>
      </c>
      <c r="BJ152" s="82">
        <f t="shared" si="14"/>
        <v>0</v>
      </c>
      <c r="BK152" s="82">
        <f t="shared" si="14"/>
        <v>0</v>
      </c>
      <c r="BL152" s="82">
        <f t="shared" si="14"/>
        <v>0</v>
      </c>
    </row>
    <row r="153" spans="2:64" x14ac:dyDescent="0.25">
      <c r="B153" s="80">
        <v>59</v>
      </c>
      <c r="C153" s="83" t="s">
        <v>178</v>
      </c>
      <c r="D153" s="83"/>
      <c r="E153" s="83"/>
      <c r="F153" s="82">
        <f>F136+F137+F138</f>
        <v>0</v>
      </c>
      <c r="G153" s="82">
        <f t="shared" ref="G153:BL153" si="15">G136+G137+G138</f>
        <v>0</v>
      </c>
      <c r="H153" s="82">
        <f t="shared" si="15"/>
        <v>0</v>
      </c>
      <c r="I153" s="82">
        <f t="shared" si="15"/>
        <v>0</v>
      </c>
      <c r="J153" s="82">
        <f t="shared" si="15"/>
        <v>0</v>
      </c>
      <c r="K153" s="82">
        <f t="shared" si="15"/>
        <v>0</v>
      </c>
      <c r="L153" s="82">
        <f t="shared" si="15"/>
        <v>0</v>
      </c>
      <c r="M153" s="82">
        <f t="shared" si="15"/>
        <v>0</v>
      </c>
      <c r="N153" s="82">
        <f t="shared" si="15"/>
        <v>0</v>
      </c>
      <c r="O153" s="82">
        <f t="shared" si="15"/>
        <v>0</v>
      </c>
      <c r="P153" s="82">
        <f t="shared" si="15"/>
        <v>0</v>
      </c>
      <c r="Q153" s="82">
        <f t="shared" si="15"/>
        <v>0</v>
      </c>
      <c r="R153" s="82">
        <f t="shared" si="15"/>
        <v>0</v>
      </c>
      <c r="S153" s="82">
        <f t="shared" si="15"/>
        <v>0</v>
      </c>
      <c r="T153" s="82">
        <f t="shared" si="15"/>
        <v>0</v>
      </c>
      <c r="U153" s="82">
        <f t="shared" si="15"/>
        <v>0</v>
      </c>
      <c r="V153" s="82">
        <f t="shared" si="15"/>
        <v>0</v>
      </c>
      <c r="W153" s="82">
        <f t="shared" si="15"/>
        <v>0</v>
      </c>
      <c r="X153" s="82">
        <f t="shared" si="15"/>
        <v>0</v>
      </c>
      <c r="Y153" s="82">
        <f t="shared" si="15"/>
        <v>0</v>
      </c>
      <c r="Z153" s="82">
        <f t="shared" si="15"/>
        <v>0</v>
      </c>
      <c r="AA153" s="82">
        <f t="shared" si="15"/>
        <v>0</v>
      </c>
      <c r="AB153" s="82">
        <f t="shared" si="15"/>
        <v>0</v>
      </c>
      <c r="AC153" s="82">
        <f t="shared" si="15"/>
        <v>0</v>
      </c>
      <c r="AD153" s="82">
        <f t="shared" si="15"/>
        <v>0</v>
      </c>
      <c r="AE153" s="82">
        <f t="shared" si="15"/>
        <v>0</v>
      </c>
      <c r="AF153" s="82">
        <f t="shared" si="15"/>
        <v>0</v>
      </c>
      <c r="AG153" s="82">
        <f t="shared" si="15"/>
        <v>0</v>
      </c>
      <c r="AH153" s="82">
        <f t="shared" si="15"/>
        <v>0</v>
      </c>
      <c r="AI153" s="82">
        <f t="shared" si="15"/>
        <v>0</v>
      </c>
      <c r="AJ153" s="82">
        <f t="shared" si="15"/>
        <v>0</v>
      </c>
      <c r="AK153" s="82">
        <f t="shared" si="15"/>
        <v>0</v>
      </c>
      <c r="AL153" s="82">
        <f t="shared" si="15"/>
        <v>0</v>
      </c>
      <c r="AM153" s="82">
        <f t="shared" si="15"/>
        <v>0</v>
      </c>
      <c r="AN153" s="82">
        <f t="shared" si="15"/>
        <v>0</v>
      </c>
      <c r="AO153" s="82">
        <f t="shared" si="15"/>
        <v>0</v>
      </c>
      <c r="AP153" s="82">
        <f t="shared" si="15"/>
        <v>0</v>
      </c>
      <c r="AQ153" s="82">
        <f t="shared" si="15"/>
        <v>0</v>
      </c>
      <c r="AR153" s="82">
        <f t="shared" si="15"/>
        <v>0</v>
      </c>
      <c r="AS153" s="82">
        <f t="shared" si="15"/>
        <v>0</v>
      </c>
      <c r="AT153" s="82">
        <f t="shared" si="15"/>
        <v>0</v>
      </c>
      <c r="AU153" s="82">
        <f t="shared" si="15"/>
        <v>0</v>
      </c>
      <c r="AV153" s="82">
        <f t="shared" si="15"/>
        <v>0</v>
      </c>
      <c r="AW153" s="82">
        <f t="shared" si="15"/>
        <v>0</v>
      </c>
      <c r="AX153" s="82">
        <f t="shared" si="15"/>
        <v>0</v>
      </c>
      <c r="AY153" s="82">
        <f t="shared" si="15"/>
        <v>0</v>
      </c>
      <c r="AZ153" s="82">
        <f t="shared" si="15"/>
        <v>0</v>
      </c>
      <c r="BA153" s="82">
        <f t="shared" si="15"/>
        <v>0</v>
      </c>
      <c r="BB153" s="82">
        <f t="shared" si="15"/>
        <v>0</v>
      </c>
      <c r="BC153" s="82">
        <f t="shared" si="15"/>
        <v>0</v>
      </c>
      <c r="BD153" s="82">
        <f t="shared" si="15"/>
        <v>0</v>
      </c>
      <c r="BE153" s="82">
        <f t="shared" si="15"/>
        <v>0</v>
      </c>
      <c r="BF153" s="82">
        <f t="shared" si="15"/>
        <v>0</v>
      </c>
      <c r="BG153" s="82">
        <f t="shared" si="15"/>
        <v>0</v>
      </c>
      <c r="BH153" s="82">
        <f t="shared" si="15"/>
        <v>0</v>
      </c>
      <c r="BI153" s="82">
        <f t="shared" si="15"/>
        <v>0</v>
      </c>
      <c r="BJ153" s="82">
        <f t="shared" si="15"/>
        <v>0</v>
      </c>
      <c r="BK153" s="82">
        <f t="shared" si="15"/>
        <v>0</v>
      </c>
      <c r="BL153" s="82">
        <f t="shared" si="15"/>
        <v>0</v>
      </c>
    </row>
  </sheetData>
  <mergeCells count="36">
    <mergeCell ref="A4:K4"/>
    <mergeCell ref="A10:A77"/>
    <mergeCell ref="B10:B77"/>
    <mergeCell ref="D13:E13"/>
    <mergeCell ref="D14:E14"/>
    <mergeCell ref="D15:E15"/>
    <mergeCell ref="D16:E16"/>
    <mergeCell ref="D17:E17"/>
    <mergeCell ref="D31:E31"/>
    <mergeCell ref="F31:G31"/>
    <mergeCell ref="D61:E61"/>
    <mergeCell ref="D40:E40"/>
    <mergeCell ref="D41:E41"/>
    <mergeCell ref="D42:E42"/>
    <mergeCell ref="D43:E43"/>
    <mergeCell ref="D44:E44"/>
    <mergeCell ref="H56:I56"/>
    <mergeCell ref="D57:E57"/>
    <mergeCell ref="D58:E58"/>
    <mergeCell ref="D59:E59"/>
    <mergeCell ref="D60:E60"/>
    <mergeCell ref="F56:G56"/>
    <mergeCell ref="B93:B94"/>
    <mergeCell ref="C93:E94"/>
    <mergeCell ref="F93:J93"/>
    <mergeCell ref="F66:G66"/>
    <mergeCell ref="H66:I66"/>
    <mergeCell ref="D67:E67"/>
    <mergeCell ref="D68:E68"/>
    <mergeCell ref="D69:E69"/>
    <mergeCell ref="D70:E70"/>
    <mergeCell ref="K93:W93"/>
    <mergeCell ref="X93:BL93"/>
    <mergeCell ref="D71:E71"/>
    <mergeCell ref="D74:E74"/>
    <mergeCell ref="F74:G74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  <vt:lpstr>ANUAL</vt:lpstr>
      <vt:lpstr>Formula</vt:lpstr>
      <vt:lpstr>Sintaxys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dcterms:created xsi:type="dcterms:W3CDTF">2022-02-16T17:41:50Z</dcterms:created>
  <dcterms:modified xsi:type="dcterms:W3CDTF">2025-05-14T17:02:30Z</dcterms:modified>
</cp:coreProperties>
</file>